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พัฒนาบุคลากร\64\"/>
    </mc:Choice>
  </mc:AlternateContent>
  <bookViews>
    <workbookView xWindow="0" yWindow="0" windowWidth="20490" windowHeight="751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'วางแผนพัฒนาHRD(IDP)'!$A$7:$M$112</definedName>
    <definedName name="_xlnm.Print_Area" localSheetId="0">'วางแผนพัฒนาHRD(IDP)'!$A$1:$K$129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<sst xmlns="http://schemas.openxmlformats.org/spreadsheetml/2006/main" count="338" uniqueCount="127">
  <si>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</si>
  <si>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</si>
  <si>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</si>
  <si>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</si>
  <si>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</si>
  <si>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</si>
  <si>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</si>
  <si>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</si>
  <si>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</si>
  <si>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</si>
  <si>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</si>
  <si>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</si>
  <si>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</si>
  <si>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</si>
  <si>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</si>
  <si>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</si>
  <si>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</si>
  <si>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</si>
  <si>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</si>
  <si>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</si>
  <si>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</si>
  <si>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</si>
  <si>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</si>
  <si>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</si>
  <si>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</si>
  <si>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</si>
  <si>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นายประหยัด เข่งค้า</t>
  </si>
  <si>
    <t>ข้าราชการ</t>
  </si>
  <si>
    <t>นายประวุฒิ ปุริสพันธ์</t>
  </si>
  <si>
    <t>นายพรชัย วิจิตธรรมภาณี</t>
  </si>
  <si>
    <t>หัวหน้ากลุ่มส่งเสริมและพัฒนาการปศุสัตว์</t>
  </si>
  <si>
    <t>หัวหน้ากลุ่มพัฒนาสุขภาพสัตว์</t>
  </si>
  <si>
    <t>นายอยุทธ์ รจนากุล</t>
  </si>
  <si>
    <t>ปศุสัตว์อำเภอเขาสมิง</t>
  </si>
  <si>
    <t>นายนิกร เหล่าชัย</t>
  </si>
  <si>
    <t>ปศุสัตว์อำเภอบ่อไร่</t>
  </si>
  <si>
    <t>นายฤทธิรงค์ ตั้งใจ</t>
  </si>
  <si>
    <t>นายมนตรี มงคลสวัสดิ์</t>
  </si>
  <si>
    <t>ปศุสัตว์อำเภอแหลมงอบ</t>
  </si>
  <si>
    <t>นางสาวนิตรา สิมาจารย์</t>
  </si>
  <si>
    <t>ปศุสัตว์อำเภอคลองใหญ่</t>
  </si>
  <si>
    <t>เจ้าพนักงานการเงินและบัญชีชำนาญงาน</t>
  </si>
  <si>
    <t>นางสาวภาณุมาส พิรันดร</t>
  </si>
  <si>
    <t>เจ้าหน้าที่ธุรการชำนาญงาน</t>
  </si>
  <si>
    <t>นายสิริชัย ดอกมาลี</t>
  </si>
  <si>
    <t>เจ้าพนักงานสัตวบาลปฏิบัติงาน</t>
  </si>
  <si>
    <t>นายมณฑล สมบัติบูรณ์</t>
  </si>
  <si>
    <t>นักวิชาการสัตวบาล</t>
  </si>
  <si>
    <t>พนักงานราชการ</t>
  </si>
  <si>
    <t>นายสุทธิรัตน์ ใจเย็น</t>
  </si>
  <si>
    <t>เจ้าพนักงานสัตวบาล</t>
  </si>
  <si>
    <t>เจ้าหน้าที่ระบบงานคอมพิวเตอร์</t>
  </si>
  <si>
    <t>นายทรงวุฒิ ปั้นสมสกุล</t>
  </si>
  <si>
    <t>นายไพรัช ถันจันทร์</t>
  </si>
  <si>
    <t>นางสาวศิวาพร แย้มวงษ์</t>
  </si>
  <si>
    <t>นางสาวเดือนเพ็ญ แซ่ห่าน</t>
  </si>
  <si>
    <t>นายนพคุณ นองเนือง</t>
  </si>
  <si>
    <t>นางสาววิไลพักตร์ จริตงาม</t>
  </si>
  <si>
    <t>นายปุณยวัจน์ ศิริจร</t>
  </si>
  <si>
    <t>นายขวัญชัย มัณฑนาภรณ์</t>
  </si>
  <si>
    <t>นายโอภาส ศักดิ์แพทย์</t>
  </si>
  <si>
    <t>สำนักงานปศุสัตว์จังหวัดตราด</t>
  </si>
  <si>
    <t>นายกุศล สุไชยชิต</t>
  </si>
  <si>
    <t>ปศุสัตว์อำเภอเกาะช้าง</t>
  </si>
  <si>
    <t>นายวิรัช ธนพัฒน์เจริญ</t>
  </si>
  <si>
    <t>นายสัตวแพทย์ปฏิบัติการ</t>
  </si>
  <si>
    <t>นางสาวสุธาทิพย์ สุขสำราญ</t>
  </si>
  <si>
    <t>นายวีระสันติ ประทุมพล</t>
  </si>
  <si>
    <t>หัวหน้ากลุ่มยุทธศาสตร์และสารสนเทศการปศุสัตว์</t>
  </si>
  <si>
    <t>หัวหน้ากลุ่มพัฒนาคุณภาพสินค้าปศุสัตว์</t>
  </si>
  <si>
    <t>กลุ่มยุทธศาสตร์และสารสนเทศฯ</t>
  </si>
  <si>
    <t>พนักงานผู้ช่วยสัตวบาล</t>
  </si>
  <si>
    <t>นายศักดา ประเดิมเนตร</t>
  </si>
  <si>
    <t>นางสุชาดา ปั้นสมสกุล</t>
  </si>
  <si>
    <t>ว่าที่ร้อยตรีภรัณยู สาระคำ</t>
  </si>
  <si>
    <t>ปศุสัตว์จังหวัดตราด</t>
  </si>
  <si>
    <t>นายชัชวาล อนาวงศ์</t>
  </si>
  <si>
    <t>นายวิลาศ  วังตระกูล</t>
  </si>
  <si>
    <t xml:space="preserve">นายประยุค บังควร </t>
  </si>
  <si>
    <t>นายวีระศักดิ์ หงส์ทอง</t>
  </si>
  <si>
    <t>นายประกิต แย็นชุ่ม</t>
  </si>
  <si>
    <t>นายพงษ์พันธุ์  จันทรศรีวงศ์</t>
  </si>
  <si>
    <t xml:space="preserve">นายศิริวัฒน์ เพิ่มผล
</t>
  </si>
  <si>
    <t>นายอานนท์ นวกุล</t>
  </si>
  <si>
    <t xml:space="preserve">นายสง่า  บุญศรีทา
</t>
  </si>
  <si>
    <t>นางสาวรัตนา นพไธสง</t>
  </si>
  <si>
    <t xml:space="preserve">นายธานี กลิ่นจันทร์หอม
</t>
  </si>
  <si>
    <t>นายจินดา นาโตนด</t>
  </si>
  <si>
    <t>นางสาวนิสลา ศรีกะกุล</t>
  </si>
  <si>
    <t>นายธีรวัต แสงท้าว</t>
  </si>
  <si>
    <t>นางอุบลรัตน์ พึ่งไชย</t>
  </si>
  <si>
    <t>นายมานะ ถาวร</t>
  </si>
  <si>
    <t>นายอาลักส์ สุ่มโยง</t>
  </si>
  <si>
    <t xml:space="preserve">นายพีรพล บริบูร์มี </t>
  </si>
  <si>
    <t xml:space="preserve">นางสาวศศิธร กำปะนาท </t>
  </si>
  <si>
    <t xml:space="preserve">นายจาตุรงค์ แพรงาม </t>
  </si>
  <si>
    <t xml:space="preserve">นายขวัญชัย หนูขาว </t>
  </si>
  <si>
    <t>23</t>
  </si>
  <si>
    <t xml:space="preserve">นายศราวุฒิ  ขวัญเมือง
</t>
  </si>
  <si>
    <t xml:space="preserve">นางสาวจิตรา จับเทียน
</t>
  </si>
  <si>
    <t>นายยงยุทธ พรหมเพรา</t>
  </si>
  <si>
    <t xml:space="preserve">นายสามารถ มีมา
</t>
  </si>
  <si>
    <t xml:space="preserve">นางสาวโฉมยงค์ แก้วดวงแสน </t>
  </si>
  <si>
    <t xml:space="preserve">นายชาญชัย อุดถา
</t>
  </si>
  <si>
    <t xml:space="preserve">นายวินิทร แก้วเจริญศรี
</t>
  </si>
  <si>
    <t>นายกิจพงศ์ สายยิ้ม</t>
  </si>
  <si>
    <t>นายนฐกร สำราญรื่น</t>
  </si>
  <si>
    <t>ปศุสัตว์อำเภอเมืองกำแพงเพชร</t>
  </si>
  <si>
    <t>ปศุสัตว์อำเภอพรานกระต่าย</t>
  </si>
  <si>
    <t>ปศุสัตว์อำเภอโกสัมพีนคร</t>
  </si>
  <si>
    <t>ปศุสัตว์อำเภอบึงสามัคคี</t>
  </si>
  <si>
    <t>ปศุสัตว์อำเภอคลองลาน</t>
  </si>
  <si>
    <t xml:space="preserve">นายชูเกียรติ แก้วมา  </t>
  </si>
  <si>
    <t>ปศุสัตว์อำเภอลานกระบือ</t>
  </si>
  <si>
    <t>ปศุสัตว์อำเภอขาณุวรลักษบุรี</t>
  </si>
  <si>
    <t>ปศุสัตว์อำเภอไทรงาม</t>
  </si>
  <si>
    <t>ปศุสัตว์อำเภอคลองขลุง</t>
  </si>
  <si>
    <t>เจ้าพนักงานสัตวบาลชำนาญงาน</t>
  </si>
  <si>
    <t>สัตวแพทย์อาวุโส</t>
  </si>
  <si>
    <t xml:space="preserve">นายสุทน อินทร์ปรางค์
</t>
  </si>
  <si>
    <t>ปสุสัตว์อำเภอไทรงาม</t>
  </si>
  <si>
    <t>ปศุสัตว์อำเภอปางศิลาทอง</t>
  </si>
  <si>
    <t>ปศุสัตว์อำเภอทรายทองวัฒนา</t>
  </si>
  <si>
    <t>นางสาวเพ็ญศรี ธีระวัฒน์</t>
  </si>
  <si>
    <t>M32 มนุษย์สัมพันธ์ในการทำงาน</t>
  </si>
  <si>
    <t>ภาวะผู้นำ/คุณธรรม/จริยธรรม</t>
  </si>
  <si>
    <t>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</si>
</sst>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87041E]d\ mmm\ yy;@"/>
    <numFmt numFmtId="188" formatCode="[$-1870000]d/m/yy;@"/>
  </numFmts>
  <fonts count="38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Calibri"/>
      <family val="2"/>
      <charset val="222"/>
    </font>
    <font>
      <sz val="14"/>
      <color rgb="FF000000"/>
      <name val="TH SarabunPSK"/>
      <family val="2"/>
    </font>
    <font>
      <sz val="14"/>
      <color rgb="FF26262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36" fillId="0" borderId="4" xfId="3" applyNumberFormat="1" applyFont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</xf>
    <xf numFmtId="0" fontId="1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10" fontId="28" fillId="2" borderId="4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37" fillId="0" borderId="0" xfId="0" applyFont="1"/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/>
    <xf numFmtId="188" fontId="4" fillId="0" borderId="5" xfId="0" applyNumberFormat="1" applyFont="1" applyBorder="1" applyAlignment="1" applyProtection="1">
      <alignment horizontal="center" vertical="center" shrinkToFit="1"/>
      <protection locked="0"/>
    </xf>
  </cellXfs>
  <cellStyles count="4">
    <cellStyle name="Normal 2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949325</xdr:colOff>
      <xdr:row>3</xdr:row>
      <xdr:rowOff>184150</xdr:rowOff>
    </xdr:from>
    <xdr:to>
      <xdr:col>8</xdr:col>
      <xdr:colOff>593725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180388" y="588963"/>
          <a:ext cx="684212" cy="22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4"/>
  <sheetViews>
    <sheetView showGridLines="0" tabSelected="1" zoomScale="120" zoomScaleNormal="120" zoomScaleSheetLayoutView="98" zoomScalePageLayoutView="120" workbookViewId="0">
      <pane ySplit="7" topLeftCell="A8" activePane="bottomLeft" state="frozen"/>
      <selection pane="bottomLeft" activeCell="I41" sqref="I41"/>
    </sheetView>
  </sheetViews>
  <sheetFormatPr defaultRowHeight="21.95" customHeight="1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3" customWidth="1"/>
    <col min="8" max="8" width="13.625" style="35" customWidth="1"/>
    <col min="9" max="9" width="12.5" style="33" customWidth="1"/>
    <col min="10" max="10" width="8.25" style="63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9"/>
      <c r="G1" s="75"/>
      <c r="H1" s="11"/>
      <c r="I1" s="75"/>
      <c r="J1" s="59"/>
      <c r="K1" s="11"/>
      <c r="L1" s="5"/>
    </row>
    <row r="2" spans="1:12" s="6" customFormat="1" ht="27.75" customHeight="1">
      <c r="A2" s="12"/>
      <c r="B2" s="13" t="s">
        <v>9</v>
      </c>
      <c r="C2" s="83" t="s">
        <v>61</v>
      </c>
      <c r="D2" s="84"/>
      <c r="E2" s="81" t="s">
        <v>20</v>
      </c>
      <c r="F2" s="82"/>
      <c r="G2" s="82"/>
      <c r="H2" s="82"/>
      <c r="I2" s="77"/>
      <c r="J2" s="60"/>
      <c r="K2" s="48"/>
    </row>
    <row r="3" spans="1:12" s="6" customFormat="1" ht="3" customHeight="1">
      <c r="A3" s="12"/>
      <c r="B3" s="14"/>
      <c r="C3" s="14" t="s">
        <v>10</v>
      </c>
      <c r="D3" s="14"/>
      <c r="E3" s="50"/>
      <c r="F3" s="51"/>
      <c r="G3" s="74"/>
      <c r="H3" s="15"/>
      <c r="I3" s="16"/>
      <c r="J3" s="57"/>
      <c r="K3" s="16"/>
    </row>
    <row r="4" spans="1:12" s="6" customFormat="1" ht="16.5" customHeight="1">
      <c r="A4" s="17"/>
      <c r="B4" s="86" t="s">
        <v>12</v>
      </c>
      <c r="C4" s="86"/>
      <c r="D4" s="55">
        <v>23</v>
      </c>
      <c r="E4" s="52"/>
      <c r="F4" s="87" t="s">
        <v>18</v>
      </c>
      <c r="G4" s="88"/>
      <c r="H4" s="55">
        <v>38</v>
      </c>
      <c r="I4" s="78"/>
      <c r="J4" s="64" t="s">
        <v>8</v>
      </c>
      <c r="K4" s="67">
        <v>2564</v>
      </c>
    </row>
    <row r="5" spans="1:12" s="6" customFormat="1" ht="15.75" customHeight="1">
      <c r="A5" s="17"/>
      <c r="B5" s="86" t="s">
        <v>17</v>
      </c>
      <c r="C5" s="86"/>
      <c r="D5" s="56">
        <v>13</v>
      </c>
      <c r="E5" s="53">
        <f>D5/D4</f>
        <v>0.56521739130434778</v>
      </c>
      <c r="F5" s="88" t="s">
        <v>19</v>
      </c>
      <c r="G5" s="88"/>
      <c r="H5" s="56">
        <v>19</v>
      </c>
      <c r="I5" s="79">
        <f>H5/H4</f>
        <v>0.5</v>
      </c>
      <c r="J5" s="58" t="s">
        <v>7</v>
      </c>
      <c r="K5" s="54">
        <v>44281</v>
      </c>
    </row>
    <row r="6" spans="1:12" s="8" customFormat="1" ht="4.5" customHeight="1">
      <c r="A6" s="18"/>
      <c r="B6" s="85"/>
      <c r="C6" s="85"/>
      <c r="D6" s="19"/>
      <c r="E6" s="45"/>
      <c r="F6" s="3"/>
      <c r="G6" s="76"/>
      <c r="H6" s="20"/>
      <c r="I6" s="21"/>
      <c r="J6" s="61"/>
      <c r="K6" s="21"/>
      <c r="L6" s="2"/>
    </row>
    <row r="7" spans="1:12" s="9" customFormat="1" ht="36" customHeight="1">
      <c r="A7" s="22" t="s">
        <v>0</v>
      </c>
      <c r="B7" s="22" t="s">
        <v>14</v>
      </c>
      <c r="C7" s="22" t="s">
        <v>1</v>
      </c>
      <c r="D7" s="22" t="s">
        <v>15</v>
      </c>
      <c r="E7" s="23" t="s">
        <v>3</v>
      </c>
      <c r="F7" s="65" t="s">
        <v>16</v>
      </c>
      <c r="G7" s="22" t="s">
        <v>2</v>
      </c>
      <c r="H7" s="68" t="s">
        <v>4</v>
      </c>
      <c r="I7" s="22" t="s">
        <v>5</v>
      </c>
      <c r="J7" s="66" t="s">
        <v>21</v>
      </c>
      <c r="K7" s="24" t="s">
        <v>6</v>
      </c>
      <c r="L7" s="1"/>
    </row>
    <row r="8" spans="1:12" ht="21.95" customHeight="1">
      <c r="A8" s="25">
        <v>1</v>
      </c>
      <c r="B8" s="69" t="s">
        <v>76</v>
      </c>
      <c r="C8" s="27" t="s">
        <v>107</v>
      </c>
      <c r="D8" s="27" t="s">
        <v>107</v>
      </c>
      <c r="E8" s="27" t="s">
        <v>27</v>
      </c>
      <c r="F8" s="30" t="s">
        <v>123</v>
      </c>
      <c r="G8" s="93" t="s">
        <v>124</v>
      </c>
      <c r="H8" s="27" t="s">
        <v>125</v>
      </c>
      <c r="I8" s="80" t="s">
        <v>126</v>
      </c>
      <c r="J8" s="94">
        <v>44197</v>
      </c>
      <c r="K8" s="28">
        <v>1</v>
      </c>
    </row>
    <row r="9" spans="1:12" ht="21.95" customHeight="1">
      <c r="A9" s="25">
        <v>2</v>
      </c>
      <c r="B9" s="69" t="s">
        <v>77</v>
      </c>
      <c r="C9" s="27" t="s">
        <v>108</v>
      </c>
      <c r="D9" s="27" t="s">
        <v>108</v>
      </c>
      <c r="E9" s="27" t="s">
        <v>27</v>
      </c>
      <c r="F9" s="30" t="s">
        <v>123</v>
      </c>
      <c r="G9" s="93" t="s">
        <v>124</v>
      </c>
      <c r="H9" s="27" t="s">
        <v>125</v>
      </c>
      <c r="I9" s="80" t="s">
        <v>126</v>
      </c>
      <c r="J9" s="94">
        <v>44197</v>
      </c>
      <c r="K9" s="28">
        <v>1</v>
      </c>
    </row>
    <row r="10" spans="1:12" ht="21.95" customHeight="1">
      <c r="A10" s="25">
        <v>3</v>
      </c>
      <c r="B10" s="31" t="s">
        <v>78</v>
      </c>
      <c r="C10" s="30" t="s">
        <v>109</v>
      </c>
      <c r="D10" s="30" t="s">
        <v>109</v>
      </c>
      <c r="E10" s="30" t="s">
        <v>27</v>
      </c>
      <c r="F10" s="30" t="s">
        <v>123</v>
      </c>
      <c r="G10" s="93" t="s">
        <v>124</v>
      </c>
      <c r="H10" s="27" t="s">
        <v>125</v>
      </c>
      <c r="I10" s="80" t="s">
        <v>126</v>
      </c>
      <c r="J10" s="94">
        <v>44197</v>
      </c>
      <c r="K10" s="28">
        <v>1</v>
      </c>
    </row>
    <row r="11" spans="1:12" ht="21.95" customHeight="1">
      <c r="A11" s="25">
        <v>4</v>
      </c>
      <c r="B11" s="31" t="s">
        <v>79</v>
      </c>
      <c r="C11" s="30" t="s">
        <v>110</v>
      </c>
      <c r="D11" s="30" t="s">
        <v>110</v>
      </c>
      <c r="E11" s="30" t="s">
        <v>27</v>
      </c>
      <c r="F11" s="30" t="s">
        <v>123</v>
      </c>
      <c r="G11" s="93" t="s">
        <v>124</v>
      </c>
      <c r="H11" s="27" t="s">
        <v>125</v>
      </c>
      <c r="I11" s="80" t="s">
        <v>126</v>
      </c>
      <c r="J11" s="94">
        <v>44197</v>
      </c>
      <c r="K11" s="28">
        <v>1</v>
      </c>
    </row>
    <row r="12" spans="1:12" ht="21.95" customHeight="1">
      <c r="A12" s="25">
        <v>5</v>
      </c>
      <c r="B12" s="26" t="s">
        <v>80</v>
      </c>
      <c r="C12" s="30" t="s">
        <v>111</v>
      </c>
      <c r="D12" s="30" t="s">
        <v>111</v>
      </c>
      <c r="E12" s="30" t="s">
        <v>27</v>
      </c>
      <c r="F12" s="30" t="s">
        <v>123</v>
      </c>
      <c r="G12" s="93" t="s">
        <v>124</v>
      </c>
      <c r="H12" s="27" t="s">
        <v>125</v>
      </c>
      <c r="I12" s="80" t="s">
        <v>126</v>
      </c>
      <c r="J12" s="94">
        <v>44197</v>
      </c>
      <c r="K12" s="28">
        <v>1</v>
      </c>
    </row>
    <row r="13" spans="1:12" ht="21.95" customHeight="1">
      <c r="A13" s="25">
        <v>6</v>
      </c>
      <c r="B13" s="31" t="s">
        <v>112</v>
      </c>
      <c r="C13" s="30" t="s">
        <v>113</v>
      </c>
      <c r="D13" s="30" t="s">
        <v>113</v>
      </c>
      <c r="E13" s="30" t="s">
        <v>27</v>
      </c>
      <c r="F13" s="30" t="s">
        <v>123</v>
      </c>
      <c r="G13" s="93" t="s">
        <v>124</v>
      </c>
      <c r="H13" s="27" t="s">
        <v>125</v>
      </c>
      <c r="I13" s="80" t="s">
        <v>126</v>
      </c>
      <c r="J13" s="94">
        <v>44197</v>
      </c>
      <c r="K13" s="28">
        <v>1</v>
      </c>
    </row>
    <row r="14" spans="1:12" ht="21.95" customHeight="1">
      <c r="A14" s="25">
        <v>7</v>
      </c>
      <c r="B14" s="31" t="s">
        <v>81</v>
      </c>
      <c r="C14" s="30" t="s">
        <v>114</v>
      </c>
      <c r="D14" s="30" t="s">
        <v>114</v>
      </c>
      <c r="E14" s="30" t="s">
        <v>27</v>
      </c>
      <c r="F14" s="30" t="s">
        <v>123</v>
      </c>
      <c r="G14" s="93" t="s">
        <v>124</v>
      </c>
      <c r="H14" s="27" t="s">
        <v>125</v>
      </c>
      <c r="I14" s="80" t="s">
        <v>126</v>
      </c>
      <c r="J14" s="94">
        <v>44197</v>
      </c>
      <c r="K14" s="28">
        <v>1</v>
      </c>
    </row>
    <row r="15" spans="1:12" ht="21.95" customHeight="1">
      <c r="A15" s="25">
        <v>8</v>
      </c>
      <c r="B15" s="31" t="s">
        <v>82</v>
      </c>
      <c r="C15" s="30" t="s">
        <v>115</v>
      </c>
      <c r="D15" s="30" t="s">
        <v>115</v>
      </c>
      <c r="E15" s="30" t="s">
        <v>27</v>
      </c>
      <c r="F15" s="30" t="s">
        <v>123</v>
      </c>
      <c r="G15" s="93" t="s">
        <v>124</v>
      </c>
      <c r="H15" s="27" t="s">
        <v>125</v>
      </c>
      <c r="I15" s="80" t="s">
        <v>126</v>
      </c>
      <c r="J15" s="94">
        <v>44197</v>
      </c>
      <c r="K15" s="28">
        <v>1</v>
      </c>
    </row>
    <row r="16" spans="1:12" ht="21.95" customHeight="1">
      <c r="A16" s="25">
        <v>9</v>
      </c>
      <c r="B16" s="31" t="s">
        <v>83</v>
      </c>
      <c r="C16" s="30" t="s">
        <v>116</v>
      </c>
      <c r="D16" s="30" t="s">
        <v>116</v>
      </c>
      <c r="E16" s="30" t="s">
        <v>27</v>
      </c>
      <c r="F16" s="30" t="s">
        <v>123</v>
      </c>
      <c r="G16" s="93" t="s">
        <v>124</v>
      </c>
      <c r="H16" s="27" t="s">
        <v>125</v>
      </c>
      <c r="I16" s="80" t="s">
        <v>126</v>
      </c>
      <c r="J16" s="94">
        <v>44197</v>
      </c>
      <c r="K16" s="28">
        <v>1</v>
      </c>
    </row>
    <row r="17" spans="1:11" ht="21.95" customHeight="1">
      <c r="A17" s="25">
        <v>10</v>
      </c>
      <c r="B17" s="31" t="s">
        <v>84</v>
      </c>
      <c r="C17" s="30" t="s">
        <v>117</v>
      </c>
      <c r="D17" s="30" t="s">
        <v>113</v>
      </c>
      <c r="E17" s="30" t="s">
        <v>27</v>
      </c>
      <c r="F17" s="30" t="s">
        <v>123</v>
      </c>
      <c r="G17" s="93" t="s">
        <v>124</v>
      </c>
      <c r="H17" s="27" t="s">
        <v>125</v>
      </c>
      <c r="I17" s="80" t="s">
        <v>126</v>
      </c>
      <c r="J17" s="94">
        <v>44197</v>
      </c>
      <c r="K17" s="28">
        <v>1</v>
      </c>
    </row>
    <row r="18" spans="1:11" ht="21.95" customHeight="1">
      <c r="A18" s="25">
        <v>11</v>
      </c>
      <c r="B18" s="31" t="s">
        <v>85</v>
      </c>
      <c r="C18" s="30" t="s">
        <v>45</v>
      </c>
      <c r="D18" s="30" t="s">
        <v>115</v>
      </c>
      <c r="E18" s="30" t="s">
        <v>27</v>
      </c>
      <c r="F18" s="30" t="s">
        <v>123</v>
      </c>
      <c r="G18" s="93" t="s">
        <v>124</v>
      </c>
      <c r="H18" s="27" t="s">
        <v>125</v>
      </c>
      <c r="I18" s="80" t="s">
        <v>126</v>
      </c>
      <c r="J18" s="94">
        <v>44197</v>
      </c>
      <c r="K18" s="28">
        <v>1</v>
      </c>
    </row>
    <row r="19" spans="1:11" ht="21.95" customHeight="1">
      <c r="A19" s="25">
        <v>12</v>
      </c>
      <c r="B19" s="31" t="s">
        <v>86</v>
      </c>
      <c r="C19" s="30" t="s">
        <v>118</v>
      </c>
      <c r="D19" s="30" t="s">
        <v>70</v>
      </c>
      <c r="E19" s="30" t="s">
        <v>27</v>
      </c>
      <c r="F19" s="30" t="s">
        <v>123</v>
      </c>
      <c r="G19" s="93" t="s">
        <v>124</v>
      </c>
      <c r="H19" s="27" t="s">
        <v>125</v>
      </c>
      <c r="I19" s="80" t="s">
        <v>126</v>
      </c>
      <c r="J19" s="94">
        <v>44197</v>
      </c>
      <c r="K19" s="28">
        <v>1</v>
      </c>
    </row>
    <row r="20" spans="1:11" ht="21.95" customHeight="1">
      <c r="A20" s="29">
        <v>13</v>
      </c>
      <c r="B20" s="31" t="s">
        <v>87</v>
      </c>
      <c r="C20" s="30" t="s">
        <v>45</v>
      </c>
      <c r="D20" s="30" t="s">
        <v>115</v>
      </c>
      <c r="E20" s="30" t="s">
        <v>27</v>
      </c>
      <c r="F20" s="30" t="s">
        <v>123</v>
      </c>
      <c r="G20" s="93" t="s">
        <v>124</v>
      </c>
      <c r="H20" s="27" t="s">
        <v>125</v>
      </c>
      <c r="I20" s="80" t="s">
        <v>126</v>
      </c>
      <c r="J20" s="94">
        <v>44197</v>
      </c>
      <c r="K20" s="28">
        <v>1</v>
      </c>
    </row>
    <row r="21" spans="1:11" ht="21.95" customHeight="1">
      <c r="A21" s="92">
        <v>14</v>
      </c>
      <c r="B21" s="91" t="s">
        <v>88</v>
      </c>
      <c r="C21" s="30" t="s">
        <v>50</v>
      </c>
      <c r="D21" s="30" t="s">
        <v>116</v>
      </c>
      <c r="E21" s="30" t="s">
        <v>48</v>
      </c>
      <c r="F21" s="30" t="s">
        <v>83</v>
      </c>
      <c r="G21" s="93" t="s">
        <v>124</v>
      </c>
      <c r="H21" s="27" t="s">
        <v>125</v>
      </c>
      <c r="I21" s="80" t="s">
        <v>126</v>
      </c>
      <c r="J21" s="94">
        <v>44197</v>
      </c>
      <c r="K21" s="28">
        <v>1</v>
      </c>
    </row>
    <row r="22" spans="1:11" ht="21.95" customHeight="1">
      <c r="A22" s="29">
        <v>15</v>
      </c>
      <c r="B22" s="31" t="s">
        <v>89</v>
      </c>
      <c r="C22" s="30" t="s">
        <v>50</v>
      </c>
      <c r="D22" s="30" t="s">
        <v>116</v>
      </c>
      <c r="E22" s="30" t="s">
        <v>48</v>
      </c>
      <c r="F22" s="30" t="s">
        <v>83</v>
      </c>
      <c r="G22" s="93" t="s">
        <v>124</v>
      </c>
      <c r="H22" s="27" t="s">
        <v>125</v>
      </c>
      <c r="I22" s="80" t="s">
        <v>126</v>
      </c>
      <c r="J22" s="94">
        <v>44197</v>
      </c>
      <c r="K22" s="28">
        <v>1</v>
      </c>
    </row>
    <row r="23" spans="1:11" ht="21.95" customHeight="1">
      <c r="A23" s="92">
        <v>16</v>
      </c>
      <c r="B23" s="31" t="s">
        <v>90</v>
      </c>
      <c r="C23" s="30" t="s">
        <v>50</v>
      </c>
      <c r="D23" s="30" t="s">
        <v>116</v>
      </c>
      <c r="E23" s="30" t="s">
        <v>48</v>
      </c>
      <c r="F23" s="30" t="s">
        <v>83</v>
      </c>
      <c r="G23" s="93" t="s">
        <v>124</v>
      </c>
      <c r="H23" s="27" t="s">
        <v>125</v>
      </c>
      <c r="I23" s="80" t="s">
        <v>126</v>
      </c>
      <c r="J23" s="94">
        <v>44197</v>
      </c>
      <c r="K23" s="28">
        <v>1</v>
      </c>
    </row>
    <row r="24" spans="1:11" ht="21.95" customHeight="1">
      <c r="A24" s="29">
        <v>17</v>
      </c>
      <c r="B24" s="31" t="s">
        <v>91</v>
      </c>
      <c r="C24" s="30" t="s">
        <v>50</v>
      </c>
      <c r="D24" s="30" t="s">
        <v>108</v>
      </c>
      <c r="E24" s="30" t="s">
        <v>48</v>
      </c>
      <c r="F24" s="69" t="s">
        <v>77</v>
      </c>
      <c r="G24" s="93" t="s">
        <v>124</v>
      </c>
      <c r="H24" s="27" t="s">
        <v>125</v>
      </c>
      <c r="I24" s="80" t="s">
        <v>126</v>
      </c>
      <c r="J24" s="94">
        <v>44197</v>
      </c>
      <c r="K24" s="28">
        <v>1</v>
      </c>
    </row>
    <row r="25" spans="1:11" ht="21.95" customHeight="1">
      <c r="A25" s="92">
        <v>18</v>
      </c>
      <c r="B25" s="31" t="s">
        <v>92</v>
      </c>
      <c r="C25" s="30" t="s">
        <v>50</v>
      </c>
      <c r="D25" s="30" t="s">
        <v>108</v>
      </c>
      <c r="E25" s="30" t="s">
        <v>48</v>
      </c>
      <c r="F25" s="69" t="s">
        <v>77</v>
      </c>
      <c r="G25" s="93" t="s">
        <v>124</v>
      </c>
      <c r="H25" s="27" t="s">
        <v>125</v>
      </c>
      <c r="I25" s="80" t="s">
        <v>126</v>
      </c>
      <c r="J25" s="94">
        <v>44197</v>
      </c>
      <c r="K25" s="28">
        <v>1</v>
      </c>
    </row>
    <row r="26" spans="1:11" ht="21.95" customHeight="1">
      <c r="A26" s="29">
        <v>19</v>
      </c>
      <c r="B26" s="31" t="s">
        <v>93</v>
      </c>
      <c r="C26" s="30" t="s">
        <v>50</v>
      </c>
      <c r="D26" s="30" t="s">
        <v>108</v>
      </c>
      <c r="E26" s="30" t="s">
        <v>48</v>
      </c>
      <c r="F26" s="69" t="s">
        <v>77</v>
      </c>
      <c r="G26" s="93" t="s">
        <v>124</v>
      </c>
      <c r="H26" s="27" t="s">
        <v>125</v>
      </c>
      <c r="I26" s="80" t="s">
        <v>126</v>
      </c>
      <c r="J26" s="94">
        <v>44197</v>
      </c>
      <c r="K26" s="28">
        <v>1</v>
      </c>
    </row>
    <row r="27" spans="1:11" ht="21.95" customHeight="1">
      <c r="A27" s="92">
        <v>20</v>
      </c>
      <c r="B27" s="31" t="s">
        <v>94</v>
      </c>
      <c r="C27" s="30" t="s">
        <v>50</v>
      </c>
      <c r="D27" s="27" t="s">
        <v>113</v>
      </c>
      <c r="E27" s="30" t="s">
        <v>48</v>
      </c>
      <c r="F27" s="31" t="s">
        <v>112</v>
      </c>
      <c r="G27" s="93" t="s">
        <v>124</v>
      </c>
      <c r="H27" s="27" t="s">
        <v>125</v>
      </c>
      <c r="I27" s="80" t="s">
        <v>126</v>
      </c>
      <c r="J27" s="94">
        <v>44197</v>
      </c>
      <c r="K27" s="28">
        <v>1</v>
      </c>
    </row>
    <row r="28" spans="1:11" ht="21.95" customHeight="1">
      <c r="A28" s="29">
        <v>21</v>
      </c>
      <c r="B28" s="31" t="s">
        <v>95</v>
      </c>
      <c r="C28" s="30" t="s">
        <v>50</v>
      </c>
      <c r="D28" s="27" t="s">
        <v>113</v>
      </c>
      <c r="E28" s="30" t="s">
        <v>48</v>
      </c>
      <c r="F28" s="31" t="s">
        <v>112</v>
      </c>
      <c r="G28" s="93" t="s">
        <v>124</v>
      </c>
      <c r="H28" s="27" t="s">
        <v>125</v>
      </c>
      <c r="I28" s="80" t="s">
        <v>126</v>
      </c>
      <c r="J28" s="94">
        <v>44197</v>
      </c>
      <c r="K28" s="28">
        <v>1</v>
      </c>
    </row>
    <row r="29" spans="1:11" ht="21.95" customHeight="1">
      <c r="A29" s="92">
        <v>22</v>
      </c>
      <c r="B29" s="31" t="s">
        <v>96</v>
      </c>
      <c r="C29" s="30" t="s">
        <v>50</v>
      </c>
      <c r="D29" s="27" t="s">
        <v>111</v>
      </c>
      <c r="E29" s="30" t="s">
        <v>48</v>
      </c>
      <c r="F29" s="26" t="s">
        <v>80</v>
      </c>
      <c r="G29" s="93" t="s">
        <v>124</v>
      </c>
      <c r="H29" s="27" t="s">
        <v>125</v>
      </c>
      <c r="I29" s="80" t="s">
        <v>126</v>
      </c>
      <c r="J29" s="94">
        <v>44197</v>
      </c>
      <c r="K29" s="28">
        <v>1</v>
      </c>
    </row>
    <row r="30" spans="1:11" ht="21.95" customHeight="1">
      <c r="A30" s="62" t="s">
        <v>97</v>
      </c>
      <c r="B30" s="31" t="s">
        <v>106</v>
      </c>
      <c r="C30" s="30" t="s">
        <v>50</v>
      </c>
      <c r="D30" s="27" t="s">
        <v>114</v>
      </c>
      <c r="E30" s="30" t="s">
        <v>48</v>
      </c>
      <c r="F30" s="31" t="s">
        <v>81</v>
      </c>
      <c r="G30" s="93" t="s">
        <v>124</v>
      </c>
      <c r="H30" s="27" t="s">
        <v>125</v>
      </c>
      <c r="I30" s="80" t="s">
        <v>126</v>
      </c>
      <c r="J30" s="94">
        <v>44197</v>
      </c>
      <c r="K30" s="28">
        <v>1</v>
      </c>
    </row>
    <row r="31" spans="1:11" ht="21.95" customHeight="1">
      <c r="A31" s="92">
        <v>24</v>
      </c>
      <c r="B31" s="31" t="s">
        <v>119</v>
      </c>
      <c r="C31" s="30" t="s">
        <v>50</v>
      </c>
      <c r="D31" s="30" t="s">
        <v>115</v>
      </c>
      <c r="E31" s="30" t="s">
        <v>48</v>
      </c>
      <c r="F31" s="31" t="s">
        <v>82</v>
      </c>
      <c r="G31" s="93" t="s">
        <v>124</v>
      </c>
      <c r="H31" s="27" t="s">
        <v>125</v>
      </c>
      <c r="I31" s="80" t="s">
        <v>126</v>
      </c>
      <c r="J31" s="94">
        <v>44197</v>
      </c>
      <c r="K31" s="28">
        <v>1</v>
      </c>
    </row>
    <row r="32" spans="1:11" ht="21.95" customHeight="1">
      <c r="A32" s="29">
        <v>25</v>
      </c>
      <c r="B32" s="31" t="s">
        <v>98</v>
      </c>
      <c r="C32" s="30" t="s">
        <v>50</v>
      </c>
      <c r="D32" s="27" t="s">
        <v>120</v>
      </c>
      <c r="E32" s="30" t="s">
        <v>48</v>
      </c>
      <c r="F32" s="31" t="s">
        <v>82</v>
      </c>
      <c r="G32" s="93" t="s">
        <v>124</v>
      </c>
      <c r="H32" s="27" t="s">
        <v>125</v>
      </c>
      <c r="I32" s="80" t="s">
        <v>126</v>
      </c>
      <c r="J32" s="94">
        <v>44197</v>
      </c>
      <c r="K32" s="28">
        <v>1</v>
      </c>
    </row>
    <row r="33" spans="1:11" ht="21.95" customHeight="1">
      <c r="A33" s="92">
        <v>26</v>
      </c>
      <c r="B33" s="31" t="s">
        <v>99</v>
      </c>
      <c r="C33" s="30" t="s">
        <v>50</v>
      </c>
      <c r="D33" s="27" t="s">
        <v>109</v>
      </c>
      <c r="E33" s="30" t="s">
        <v>48</v>
      </c>
      <c r="F33" s="31" t="s">
        <v>78</v>
      </c>
      <c r="G33" s="93" t="s">
        <v>124</v>
      </c>
      <c r="H33" s="27" t="s">
        <v>125</v>
      </c>
      <c r="I33" s="80" t="s">
        <v>126</v>
      </c>
      <c r="J33" s="94">
        <v>44197</v>
      </c>
      <c r="K33" s="28">
        <v>1</v>
      </c>
    </row>
    <row r="34" spans="1:11" ht="21.95" customHeight="1">
      <c r="A34" s="29">
        <v>27</v>
      </c>
      <c r="B34" s="31" t="s">
        <v>100</v>
      </c>
      <c r="C34" s="30" t="s">
        <v>50</v>
      </c>
      <c r="D34" s="27" t="s">
        <v>111</v>
      </c>
      <c r="E34" s="30" t="s">
        <v>48</v>
      </c>
      <c r="F34" s="26" t="s">
        <v>80</v>
      </c>
      <c r="G34" s="93" t="s">
        <v>124</v>
      </c>
      <c r="H34" s="27" t="s">
        <v>125</v>
      </c>
      <c r="I34" s="80" t="s">
        <v>126</v>
      </c>
      <c r="J34" s="94">
        <v>44197</v>
      </c>
      <c r="K34" s="28">
        <v>1</v>
      </c>
    </row>
    <row r="35" spans="1:11" ht="21.95" customHeight="1">
      <c r="A35" s="92">
        <v>28</v>
      </c>
      <c r="B35" s="31" t="s">
        <v>101</v>
      </c>
      <c r="C35" s="30" t="s">
        <v>50</v>
      </c>
      <c r="D35" s="27" t="s">
        <v>111</v>
      </c>
      <c r="E35" s="30" t="s">
        <v>48</v>
      </c>
      <c r="F35" s="26" t="s">
        <v>80</v>
      </c>
      <c r="G35" s="93" t="s">
        <v>124</v>
      </c>
      <c r="H35" s="27" t="s">
        <v>125</v>
      </c>
      <c r="I35" s="80" t="s">
        <v>126</v>
      </c>
      <c r="J35" s="94">
        <v>44197</v>
      </c>
      <c r="K35" s="28">
        <v>1</v>
      </c>
    </row>
    <row r="36" spans="1:11" ht="21.95" customHeight="1">
      <c r="A36" s="29">
        <v>29</v>
      </c>
      <c r="B36" s="31" t="s">
        <v>102</v>
      </c>
      <c r="C36" s="30" t="s">
        <v>50</v>
      </c>
      <c r="D36" s="30" t="s">
        <v>121</v>
      </c>
      <c r="E36" s="30" t="s">
        <v>48</v>
      </c>
      <c r="F36" s="30"/>
      <c r="G36" s="93" t="s">
        <v>124</v>
      </c>
      <c r="H36" s="27" t="s">
        <v>125</v>
      </c>
      <c r="I36" s="80" t="s">
        <v>126</v>
      </c>
      <c r="J36" s="94">
        <v>44197</v>
      </c>
      <c r="K36" s="28">
        <v>1</v>
      </c>
    </row>
    <row r="37" spans="1:11" ht="21.95" customHeight="1">
      <c r="A37" s="92">
        <v>30</v>
      </c>
      <c r="B37" s="31" t="s">
        <v>103</v>
      </c>
      <c r="C37" s="30" t="s">
        <v>50</v>
      </c>
      <c r="D37" s="30" t="s">
        <v>121</v>
      </c>
      <c r="E37" s="30" t="s">
        <v>48</v>
      </c>
      <c r="F37" s="30"/>
      <c r="G37" s="93" t="s">
        <v>124</v>
      </c>
      <c r="H37" s="27" t="s">
        <v>125</v>
      </c>
      <c r="I37" s="80" t="s">
        <v>126</v>
      </c>
      <c r="J37" s="94">
        <v>44197</v>
      </c>
      <c r="K37" s="28">
        <v>1</v>
      </c>
    </row>
    <row r="38" spans="1:11" ht="21.95" customHeight="1">
      <c r="A38" s="29">
        <v>31</v>
      </c>
      <c r="B38" s="31" t="s">
        <v>104</v>
      </c>
      <c r="C38" s="30" t="s">
        <v>50</v>
      </c>
      <c r="D38" s="27" t="s">
        <v>114</v>
      </c>
      <c r="E38" s="30" t="s">
        <v>48</v>
      </c>
      <c r="F38" s="31" t="s">
        <v>81</v>
      </c>
      <c r="G38" s="93" t="s">
        <v>124</v>
      </c>
      <c r="H38" s="27" t="s">
        <v>125</v>
      </c>
      <c r="I38" s="80" t="s">
        <v>126</v>
      </c>
      <c r="J38" s="94">
        <v>44197</v>
      </c>
      <c r="K38" s="28">
        <v>1</v>
      </c>
    </row>
    <row r="39" spans="1:11" ht="21.95" customHeight="1">
      <c r="A39" s="92">
        <v>32</v>
      </c>
      <c r="B39" s="31" t="s">
        <v>105</v>
      </c>
      <c r="C39" s="30" t="s">
        <v>50</v>
      </c>
      <c r="D39" s="30" t="s">
        <v>122</v>
      </c>
      <c r="E39" s="30" t="s">
        <v>48</v>
      </c>
      <c r="F39" s="30"/>
      <c r="G39" s="93" t="s">
        <v>124</v>
      </c>
      <c r="H39" s="27" t="s">
        <v>125</v>
      </c>
      <c r="I39" s="80" t="s">
        <v>126</v>
      </c>
      <c r="J39" s="94">
        <v>44197</v>
      </c>
      <c r="K39" s="28">
        <v>1</v>
      </c>
    </row>
    <row r="40" spans="1:11" ht="21.95" customHeight="1">
      <c r="A40" s="29"/>
      <c r="B40" s="31"/>
      <c r="C40" s="30"/>
      <c r="D40" s="30"/>
      <c r="E40" s="30"/>
      <c r="F40" s="30"/>
      <c r="G40" s="29"/>
      <c r="H40" s="30"/>
      <c r="I40" s="29"/>
      <c r="J40" s="62"/>
      <c r="K40" s="32"/>
    </row>
    <row r="41" spans="1:11" ht="21.95" customHeight="1">
      <c r="A41" s="29"/>
      <c r="B41" s="31"/>
      <c r="C41" s="30"/>
      <c r="D41" s="30"/>
      <c r="E41" s="30"/>
      <c r="F41" s="30"/>
      <c r="G41" s="29"/>
      <c r="H41" s="30"/>
      <c r="I41" s="29"/>
      <c r="J41" s="62"/>
      <c r="K41" s="32"/>
    </row>
    <row r="42" spans="1:11" ht="21.95" customHeight="1">
      <c r="A42" s="29"/>
      <c r="B42" s="31"/>
      <c r="C42" s="30"/>
      <c r="D42" s="30"/>
      <c r="E42" s="30"/>
      <c r="F42" s="30"/>
      <c r="G42" s="29"/>
      <c r="H42" s="30"/>
      <c r="I42" s="29"/>
      <c r="J42" s="62"/>
      <c r="K42" s="32"/>
    </row>
    <row r="43" spans="1:11" ht="21.95" customHeight="1">
      <c r="A43" s="29"/>
      <c r="B43" s="31"/>
      <c r="C43" s="30"/>
      <c r="D43" s="30"/>
      <c r="E43" s="30"/>
      <c r="F43" s="30"/>
      <c r="G43" s="29"/>
      <c r="H43" s="30"/>
      <c r="I43" s="29"/>
      <c r="J43" s="62"/>
      <c r="K43" s="32"/>
    </row>
    <row r="44" spans="1:11" ht="21.95" customHeight="1">
      <c r="A44" s="29"/>
      <c r="B44" s="31"/>
      <c r="C44" s="30"/>
      <c r="D44" s="30"/>
      <c r="E44" s="30"/>
      <c r="F44" s="30"/>
      <c r="G44" s="29"/>
      <c r="H44" s="30"/>
      <c r="I44" s="29"/>
      <c r="J44" s="62"/>
      <c r="K44" s="32"/>
    </row>
    <row r="45" spans="1:11" ht="21.95" customHeight="1">
      <c r="A45" s="29"/>
      <c r="B45" s="31"/>
      <c r="C45" s="30"/>
      <c r="D45" s="30"/>
      <c r="E45" s="30"/>
      <c r="F45" s="30"/>
      <c r="G45" s="29"/>
      <c r="H45" s="30"/>
      <c r="I45" s="29"/>
      <c r="J45" s="62"/>
      <c r="K45" s="32"/>
    </row>
    <row r="46" spans="1:11" ht="21.95" customHeight="1">
      <c r="A46" s="29"/>
      <c r="B46" s="31"/>
      <c r="C46" s="30"/>
      <c r="D46" s="30"/>
      <c r="E46" s="30"/>
      <c r="F46" s="30"/>
      <c r="G46" s="29"/>
      <c r="H46" s="30"/>
      <c r="I46" s="29"/>
      <c r="J46" s="62"/>
      <c r="K46" s="32"/>
    </row>
    <row r="47" spans="1:11" ht="21.95" customHeight="1">
      <c r="A47" s="29"/>
      <c r="B47" s="31"/>
      <c r="C47" s="30"/>
      <c r="D47" s="30"/>
      <c r="E47" s="30"/>
      <c r="F47" s="30"/>
      <c r="G47" s="29"/>
      <c r="H47" s="30"/>
      <c r="I47" s="29"/>
      <c r="J47" s="62"/>
      <c r="K47" s="32"/>
    </row>
    <row r="48" spans="1:11" ht="21.95" customHeight="1">
      <c r="A48" s="29"/>
      <c r="B48" s="31"/>
      <c r="C48" s="30"/>
      <c r="D48" s="30"/>
      <c r="E48" s="30"/>
      <c r="F48" s="30"/>
      <c r="G48" s="29"/>
      <c r="H48" s="30"/>
      <c r="I48" s="29"/>
      <c r="J48" s="62"/>
      <c r="K48" s="32"/>
    </row>
    <row r="49" spans="1:11" ht="21.95" customHeight="1">
      <c r="A49" s="29"/>
      <c r="B49" s="31"/>
      <c r="C49" s="30"/>
      <c r="D49" s="30"/>
      <c r="E49" s="30"/>
      <c r="F49" s="30"/>
      <c r="G49" s="29"/>
      <c r="H49" s="30"/>
      <c r="I49" s="29"/>
      <c r="J49" s="62"/>
      <c r="K49" s="32"/>
    </row>
    <row r="50" spans="1:11" ht="21.95" customHeight="1">
      <c r="A50" s="29"/>
      <c r="B50" s="31"/>
      <c r="C50" s="30"/>
      <c r="D50" s="30"/>
      <c r="E50" s="30"/>
      <c r="F50" s="30"/>
      <c r="G50" s="29"/>
      <c r="H50" s="30"/>
      <c r="I50" s="29"/>
      <c r="J50" s="62"/>
      <c r="K50" s="32"/>
    </row>
    <row r="51" spans="1:11" ht="21.95" customHeight="1">
      <c r="A51" s="29"/>
      <c r="B51" s="31"/>
      <c r="C51" s="30"/>
      <c r="D51" s="30"/>
      <c r="E51" s="30"/>
      <c r="F51" s="30"/>
      <c r="G51" s="29"/>
      <c r="H51" s="30"/>
      <c r="I51" s="29"/>
      <c r="J51" s="62"/>
      <c r="K51" s="32"/>
    </row>
    <row r="52" spans="1:11" ht="21.95" customHeight="1">
      <c r="A52" s="29"/>
      <c r="B52" s="31"/>
      <c r="C52" s="30"/>
      <c r="D52" s="30"/>
      <c r="E52" s="30"/>
      <c r="F52" s="30"/>
      <c r="G52" s="29"/>
      <c r="H52" s="30"/>
      <c r="I52" s="29"/>
      <c r="J52" s="62"/>
      <c r="K52" s="32"/>
    </row>
    <row r="53" spans="1:11" ht="21.95" customHeight="1">
      <c r="A53" s="29"/>
      <c r="B53" s="31"/>
      <c r="C53" s="30"/>
      <c r="D53" s="30"/>
      <c r="E53" s="30"/>
      <c r="F53" s="30"/>
      <c r="G53" s="29"/>
      <c r="H53" s="30"/>
      <c r="I53" s="29"/>
      <c r="J53" s="62"/>
      <c r="K53" s="32"/>
    </row>
    <row r="54" spans="1:11" ht="21.95" customHeight="1">
      <c r="A54" s="29"/>
      <c r="B54" s="31"/>
      <c r="C54" s="30"/>
      <c r="D54" s="30"/>
      <c r="E54" s="30"/>
      <c r="F54" s="30"/>
      <c r="G54" s="29"/>
      <c r="H54" s="30"/>
      <c r="I54" s="29"/>
      <c r="J54" s="62"/>
      <c r="K54" s="32"/>
    </row>
    <row r="55" spans="1:11" ht="21.95" customHeight="1">
      <c r="A55" s="29"/>
      <c r="B55" s="31"/>
      <c r="C55" s="30"/>
      <c r="D55" s="30"/>
      <c r="E55" s="30"/>
      <c r="F55" s="30"/>
      <c r="G55" s="29"/>
      <c r="H55" s="30"/>
      <c r="I55" s="29"/>
      <c r="J55" s="62"/>
      <c r="K55" s="32"/>
    </row>
    <row r="56" spans="1:11" ht="21.95" customHeight="1">
      <c r="A56" s="29"/>
      <c r="B56" s="31"/>
      <c r="C56" s="30"/>
      <c r="D56" s="30"/>
      <c r="E56" s="30"/>
      <c r="F56" s="30"/>
      <c r="G56" s="29"/>
      <c r="H56" s="30"/>
      <c r="I56" s="29"/>
      <c r="J56" s="62"/>
      <c r="K56" s="32"/>
    </row>
    <row r="57" spans="1:11" ht="21.95" customHeight="1">
      <c r="A57" s="29"/>
      <c r="B57" s="31"/>
      <c r="C57" s="30"/>
      <c r="D57" s="30"/>
      <c r="E57" s="30"/>
      <c r="F57" s="30"/>
      <c r="G57" s="29"/>
      <c r="H57" s="30"/>
      <c r="I57" s="29"/>
      <c r="J57" s="62"/>
      <c r="K57" s="32"/>
    </row>
    <row r="58" spans="1:11" ht="21.95" customHeight="1">
      <c r="A58" s="29"/>
      <c r="B58" s="31"/>
      <c r="C58" s="30"/>
      <c r="D58" s="30"/>
      <c r="E58" s="30"/>
      <c r="F58" s="30"/>
      <c r="G58" s="29"/>
      <c r="H58" s="30"/>
      <c r="I58" s="29"/>
      <c r="J58" s="62"/>
      <c r="K58" s="32"/>
    </row>
    <row r="59" spans="1:11" ht="21.95" customHeight="1">
      <c r="A59" s="29"/>
      <c r="B59" s="31"/>
      <c r="C59" s="30"/>
      <c r="D59" s="30"/>
      <c r="E59" s="30"/>
      <c r="F59" s="30"/>
      <c r="G59" s="29"/>
      <c r="H59" s="30"/>
      <c r="I59" s="29"/>
      <c r="J59" s="62"/>
      <c r="K59" s="32"/>
    </row>
    <row r="60" spans="1:11" ht="21.95" customHeight="1">
      <c r="A60" s="29"/>
      <c r="B60" s="31"/>
      <c r="C60" s="30"/>
      <c r="D60" s="30"/>
      <c r="E60" s="30"/>
      <c r="F60" s="30"/>
      <c r="G60" s="29"/>
      <c r="H60" s="30"/>
      <c r="I60" s="29"/>
      <c r="J60" s="62"/>
      <c r="K60" s="32"/>
    </row>
    <row r="61" spans="1:11" ht="21.95" customHeight="1">
      <c r="A61" s="29"/>
      <c r="B61" s="31"/>
      <c r="C61" s="30"/>
      <c r="D61" s="30"/>
      <c r="E61" s="30"/>
      <c r="F61" s="30"/>
      <c r="G61" s="29"/>
      <c r="H61" s="30"/>
      <c r="I61" s="29"/>
      <c r="J61" s="62"/>
      <c r="K61" s="32"/>
    </row>
    <row r="62" spans="1:11" ht="21.95" customHeight="1">
      <c r="A62" s="29"/>
      <c r="B62" s="31"/>
      <c r="C62" s="30"/>
      <c r="D62" s="30"/>
      <c r="E62" s="30"/>
      <c r="F62" s="30"/>
      <c r="G62" s="29"/>
      <c r="H62" s="30"/>
      <c r="I62" s="29"/>
      <c r="J62" s="62"/>
      <c r="K62" s="32"/>
    </row>
    <row r="63" spans="1:11" ht="21.95" customHeight="1">
      <c r="A63" s="29"/>
      <c r="B63" s="31"/>
      <c r="C63" s="30"/>
      <c r="D63" s="30"/>
      <c r="E63" s="30"/>
      <c r="F63" s="30"/>
      <c r="G63" s="29"/>
      <c r="H63" s="30"/>
      <c r="I63" s="29"/>
      <c r="J63" s="62"/>
      <c r="K63" s="32"/>
    </row>
    <row r="64" spans="1:11" ht="21.95" customHeight="1">
      <c r="A64" s="29"/>
      <c r="B64" s="31"/>
      <c r="C64" s="30"/>
      <c r="D64" s="30"/>
      <c r="E64" s="30"/>
      <c r="F64" s="30"/>
      <c r="G64" s="29"/>
      <c r="H64" s="30"/>
      <c r="I64" s="29"/>
      <c r="J64" s="62"/>
      <c r="K64" s="32"/>
    </row>
    <row r="65" spans="1:11" ht="21.95" customHeight="1">
      <c r="A65" s="29"/>
      <c r="B65" s="31"/>
      <c r="C65" s="30"/>
      <c r="D65" s="30"/>
      <c r="E65" s="30"/>
      <c r="F65" s="30"/>
      <c r="G65" s="29"/>
      <c r="H65" s="30"/>
      <c r="I65" s="29"/>
      <c r="J65" s="62"/>
      <c r="K65" s="32"/>
    </row>
    <row r="66" spans="1:11" ht="21.95" customHeight="1">
      <c r="A66" s="29"/>
      <c r="B66" s="31"/>
      <c r="C66" s="30"/>
      <c r="D66" s="30"/>
      <c r="E66" s="30"/>
      <c r="F66" s="30"/>
      <c r="G66" s="29"/>
      <c r="H66" s="30"/>
      <c r="I66" s="29"/>
      <c r="J66" s="62"/>
      <c r="K66" s="32"/>
    </row>
    <row r="67" spans="1:11" ht="21.95" customHeight="1">
      <c r="A67" s="29"/>
      <c r="B67" s="31"/>
      <c r="C67" s="30"/>
      <c r="D67" s="30"/>
      <c r="E67" s="30"/>
      <c r="F67" s="30"/>
      <c r="G67" s="29"/>
      <c r="H67" s="30"/>
      <c r="I67" s="29"/>
      <c r="J67" s="62"/>
      <c r="K67" s="32"/>
    </row>
    <row r="68" spans="1:11" ht="21.95" customHeight="1">
      <c r="A68" s="29"/>
      <c r="B68" s="31"/>
      <c r="C68" s="30"/>
      <c r="D68" s="30"/>
      <c r="E68" s="30"/>
      <c r="F68" s="30"/>
      <c r="G68" s="29"/>
      <c r="H68" s="30"/>
      <c r="I68" s="29"/>
      <c r="J68" s="62"/>
      <c r="K68" s="32"/>
    </row>
    <row r="69" spans="1:11" ht="21.95" customHeight="1">
      <c r="A69" s="29"/>
      <c r="B69" s="31"/>
      <c r="C69" s="30"/>
      <c r="D69" s="30"/>
      <c r="E69" s="30"/>
      <c r="F69" s="30"/>
      <c r="G69" s="29"/>
      <c r="H69" s="30"/>
      <c r="I69" s="29"/>
      <c r="J69" s="62"/>
      <c r="K69" s="32"/>
    </row>
    <row r="70" spans="1:11" ht="21.95" customHeight="1">
      <c r="A70" s="29"/>
      <c r="B70" s="31"/>
      <c r="C70" s="30"/>
      <c r="D70" s="30"/>
      <c r="E70" s="30"/>
      <c r="F70" s="30"/>
      <c r="G70" s="29"/>
      <c r="H70" s="30"/>
      <c r="I70" s="29"/>
      <c r="J70" s="62"/>
      <c r="K70" s="32"/>
    </row>
    <row r="71" spans="1:11" ht="21.95" customHeight="1">
      <c r="A71" s="29"/>
      <c r="B71" s="31"/>
      <c r="C71" s="30"/>
      <c r="D71" s="30"/>
      <c r="E71" s="30"/>
      <c r="F71" s="30"/>
      <c r="G71" s="29"/>
      <c r="H71" s="30"/>
      <c r="I71" s="29"/>
      <c r="J71" s="62"/>
      <c r="K71" s="32"/>
    </row>
    <row r="72" spans="1:11" ht="21.95" customHeight="1">
      <c r="A72" s="29"/>
      <c r="B72" s="31"/>
      <c r="C72" s="30"/>
      <c r="D72" s="30"/>
      <c r="E72" s="30"/>
      <c r="F72" s="30"/>
      <c r="G72" s="29"/>
      <c r="H72" s="30"/>
      <c r="I72" s="29"/>
      <c r="J72" s="62"/>
      <c r="K72" s="32"/>
    </row>
    <row r="73" spans="1:11" ht="21.95" customHeight="1">
      <c r="A73" s="29"/>
      <c r="B73" s="31"/>
      <c r="C73" s="30"/>
      <c r="D73" s="30"/>
      <c r="E73" s="30"/>
      <c r="F73" s="30"/>
      <c r="G73" s="29"/>
      <c r="H73" s="30"/>
      <c r="I73" s="29"/>
      <c r="J73" s="62"/>
      <c r="K73" s="32"/>
    </row>
    <row r="74" spans="1:11" ht="21.95" customHeight="1">
      <c r="A74" s="29"/>
      <c r="B74" s="31"/>
      <c r="C74" s="30"/>
      <c r="D74" s="30"/>
      <c r="E74" s="30"/>
      <c r="F74" s="30"/>
      <c r="G74" s="29"/>
      <c r="H74" s="30"/>
      <c r="I74" s="29"/>
      <c r="J74" s="62"/>
      <c r="K74" s="32"/>
    </row>
    <row r="75" spans="1:11" ht="21.95" customHeight="1">
      <c r="A75" s="29"/>
      <c r="B75" s="31"/>
      <c r="C75" s="30"/>
      <c r="D75" s="30"/>
      <c r="E75" s="30"/>
      <c r="F75" s="30"/>
      <c r="G75" s="29"/>
      <c r="H75" s="30"/>
      <c r="I75" s="29"/>
      <c r="J75" s="62"/>
      <c r="K75" s="32"/>
    </row>
    <row r="76" spans="1:11" ht="21.95" customHeight="1">
      <c r="A76" s="29"/>
      <c r="B76" s="31"/>
      <c r="C76" s="30"/>
      <c r="D76" s="30"/>
      <c r="E76" s="30"/>
      <c r="F76" s="30"/>
      <c r="G76" s="29"/>
      <c r="H76" s="30"/>
      <c r="I76" s="29"/>
      <c r="J76" s="62"/>
      <c r="K76" s="32"/>
    </row>
    <row r="77" spans="1:11" ht="21.95" customHeight="1">
      <c r="A77" s="29"/>
      <c r="B77" s="31"/>
      <c r="C77" s="30"/>
      <c r="D77" s="30"/>
      <c r="E77" s="30"/>
      <c r="F77" s="30"/>
      <c r="G77" s="29"/>
      <c r="H77" s="30"/>
      <c r="I77" s="29"/>
      <c r="J77" s="62"/>
      <c r="K77" s="32"/>
    </row>
    <row r="78" spans="1:11" ht="21.95" customHeight="1">
      <c r="A78" s="29"/>
      <c r="B78" s="31"/>
      <c r="C78" s="30"/>
      <c r="D78" s="30"/>
      <c r="E78" s="30"/>
      <c r="F78" s="30"/>
      <c r="G78" s="29"/>
      <c r="H78" s="30"/>
      <c r="I78" s="29"/>
      <c r="J78" s="62"/>
      <c r="K78" s="32"/>
    </row>
    <row r="79" spans="1:11" ht="21.95" customHeight="1">
      <c r="A79" s="29"/>
      <c r="B79" s="31"/>
      <c r="C79" s="30"/>
      <c r="D79" s="30"/>
      <c r="E79" s="30"/>
      <c r="F79" s="30"/>
      <c r="G79" s="29"/>
      <c r="H79" s="30"/>
      <c r="I79" s="29"/>
      <c r="J79" s="62"/>
      <c r="K79" s="32"/>
    </row>
    <row r="80" spans="1:11" ht="21.95" customHeight="1">
      <c r="A80" s="29"/>
      <c r="B80" s="31"/>
      <c r="C80" s="30"/>
      <c r="D80" s="30"/>
      <c r="E80" s="30"/>
      <c r="F80" s="30"/>
      <c r="G80" s="29"/>
      <c r="H80" s="30"/>
      <c r="I80" s="29"/>
      <c r="J80" s="62"/>
      <c r="K80" s="32"/>
    </row>
    <row r="81" spans="1:11" ht="21.95" customHeight="1">
      <c r="A81" s="29"/>
      <c r="B81" s="31"/>
      <c r="C81" s="30"/>
      <c r="D81" s="30"/>
      <c r="E81" s="30"/>
      <c r="F81" s="30"/>
      <c r="G81" s="29"/>
      <c r="H81" s="30"/>
      <c r="I81" s="29"/>
      <c r="J81" s="62"/>
      <c r="K81" s="32"/>
    </row>
    <row r="82" spans="1:11" ht="21.95" customHeight="1">
      <c r="A82" s="29"/>
      <c r="B82" s="31"/>
      <c r="C82" s="30"/>
      <c r="D82" s="30"/>
      <c r="E82" s="30"/>
      <c r="F82" s="30"/>
      <c r="G82" s="29"/>
      <c r="H82" s="30"/>
      <c r="I82" s="29"/>
      <c r="J82" s="62"/>
      <c r="K82" s="32"/>
    </row>
    <row r="83" spans="1:11" ht="21.95" customHeight="1">
      <c r="A83" s="29"/>
      <c r="B83" s="31"/>
      <c r="C83" s="30"/>
      <c r="D83" s="30"/>
      <c r="E83" s="30"/>
      <c r="F83" s="30"/>
      <c r="G83" s="29"/>
      <c r="H83" s="30"/>
      <c r="I83" s="29"/>
      <c r="J83" s="62"/>
      <c r="K83" s="32"/>
    </row>
    <row r="84" spans="1:11" ht="21.95" customHeight="1">
      <c r="A84" s="29"/>
      <c r="B84" s="31"/>
      <c r="C84" s="30"/>
      <c r="D84" s="30"/>
      <c r="E84" s="30"/>
      <c r="F84" s="30"/>
      <c r="G84" s="29"/>
      <c r="H84" s="30"/>
      <c r="I84" s="29"/>
      <c r="J84" s="62"/>
      <c r="K84" s="32"/>
    </row>
    <row r="85" spans="1:11" ht="21.95" customHeight="1">
      <c r="A85" s="29"/>
      <c r="B85" s="31"/>
      <c r="C85" s="30"/>
      <c r="D85" s="30"/>
      <c r="E85" s="30"/>
      <c r="F85" s="30"/>
      <c r="G85" s="29"/>
      <c r="H85" s="30"/>
      <c r="I85" s="29"/>
      <c r="J85" s="62"/>
      <c r="K85" s="32"/>
    </row>
    <row r="86" spans="1:11" ht="21.95" customHeight="1">
      <c r="A86" s="29"/>
      <c r="B86" s="31"/>
      <c r="C86" s="30"/>
      <c r="D86" s="30"/>
      <c r="E86" s="30"/>
      <c r="F86" s="30"/>
      <c r="G86" s="29"/>
      <c r="H86" s="30"/>
      <c r="I86" s="29"/>
      <c r="J86" s="62"/>
      <c r="K86" s="32"/>
    </row>
    <row r="87" spans="1:11" ht="21.95" customHeight="1">
      <c r="A87" s="29"/>
      <c r="B87" s="31"/>
      <c r="C87" s="30"/>
      <c r="D87" s="30"/>
      <c r="E87" s="30"/>
      <c r="F87" s="30"/>
      <c r="G87" s="29"/>
      <c r="H87" s="30"/>
      <c r="I87" s="29"/>
      <c r="J87" s="62"/>
      <c r="K87" s="32"/>
    </row>
    <row r="88" spans="1:11" ht="21.95" customHeight="1">
      <c r="A88" s="29"/>
      <c r="B88" s="31"/>
      <c r="C88" s="30"/>
      <c r="D88" s="30"/>
      <c r="E88" s="30"/>
      <c r="F88" s="30"/>
      <c r="G88" s="29"/>
      <c r="H88" s="30"/>
      <c r="I88" s="29"/>
      <c r="J88" s="62"/>
      <c r="K88" s="32"/>
    </row>
    <row r="89" spans="1:11" ht="21.95" customHeight="1">
      <c r="A89" s="29"/>
      <c r="B89" s="31"/>
      <c r="C89" s="30"/>
      <c r="D89" s="30"/>
      <c r="E89" s="30"/>
      <c r="F89" s="30"/>
      <c r="G89" s="29"/>
      <c r="H89" s="30"/>
      <c r="I89" s="29"/>
      <c r="J89" s="62"/>
      <c r="K89" s="32"/>
    </row>
    <row r="90" spans="1:11" ht="21.95" customHeight="1">
      <c r="A90" s="29"/>
      <c r="B90" s="31"/>
      <c r="C90" s="30"/>
      <c r="D90" s="30"/>
      <c r="E90" s="30"/>
      <c r="F90" s="30"/>
      <c r="G90" s="29"/>
      <c r="H90" s="30"/>
      <c r="I90" s="29"/>
      <c r="J90" s="62"/>
      <c r="K90" s="32"/>
    </row>
    <row r="91" spans="1:11" ht="21.95" customHeight="1">
      <c r="A91" s="29"/>
      <c r="B91" s="31"/>
      <c r="C91" s="30"/>
      <c r="D91" s="30"/>
      <c r="E91" s="30"/>
      <c r="F91" s="30"/>
      <c r="G91" s="29"/>
      <c r="H91" s="30"/>
      <c r="I91" s="29"/>
      <c r="J91" s="62"/>
      <c r="K91" s="32"/>
    </row>
    <row r="92" spans="1:11" ht="21.95" customHeight="1">
      <c r="A92" s="29"/>
      <c r="B92" s="31"/>
      <c r="C92" s="30"/>
      <c r="D92" s="30"/>
      <c r="E92" s="30"/>
      <c r="F92" s="30"/>
      <c r="G92" s="29"/>
      <c r="H92" s="30"/>
      <c r="I92" s="29"/>
      <c r="J92" s="62"/>
      <c r="K92" s="32"/>
    </row>
    <row r="93" spans="1:11" ht="21.95" customHeight="1">
      <c r="A93" s="29"/>
      <c r="B93" s="31"/>
      <c r="C93" s="30"/>
      <c r="D93" s="30"/>
      <c r="E93" s="30"/>
      <c r="F93" s="30"/>
      <c r="G93" s="29"/>
      <c r="H93" s="30"/>
      <c r="I93" s="29"/>
      <c r="J93" s="62"/>
      <c r="K93" s="32"/>
    </row>
    <row r="94" spans="1:11" ht="21.95" customHeight="1">
      <c r="A94" s="29"/>
      <c r="B94" s="31"/>
      <c r="C94" s="30"/>
      <c r="D94" s="30"/>
      <c r="E94" s="30"/>
      <c r="F94" s="30"/>
      <c r="G94" s="29"/>
      <c r="H94" s="30"/>
      <c r="I94" s="29"/>
      <c r="J94" s="62"/>
      <c r="K94" s="32"/>
    </row>
    <row r="95" spans="1:11" ht="21.95" customHeight="1">
      <c r="A95" s="29"/>
      <c r="B95" s="31"/>
      <c r="C95" s="30"/>
      <c r="D95" s="30"/>
      <c r="E95" s="30"/>
      <c r="F95" s="30"/>
      <c r="G95" s="29"/>
      <c r="H95" s="30"/>
      <c r="I95" s="29"/>
      <c r="J95" s="62"/>
      <c r="K95" s="32"/>
    </row>
    <row r="96" spans="1:11" ht="21.95" customHeight="1">
      <c r="A96" s="29"/>
      <c r="B96" s="31"/>
      <c r="C96" s="30"/>
      <c r="D96" s="30"/>
      <c r="E96" s="30"/>
      <c r="F96" s="30"/>
      <c r="G96" s="29"/>
      <c r="H96" s="30"/>
      <c r="I96" s="29"/>
      <c r="J96" s="62"/>
      <c r="K96" s="32"/>
    </row>
    <row r="97" spans="1:13" ht="21.95" customHeight="1">
      <c r="A97" s="29"/>
      <c r="B97" s="31"/>
      <c r="C97" s="30"/>
      <c r="D97" s="30"/>
      <c r="E97" s="30"/>
      <c r="F97" s="30"/>
      <c r="G97" s="29"/>
      <c r="H97" s="30"/>
      <c r="I97" s="29"/>
      <c r="J97" s="62"/>
      <c r="K97" s="32"/>
    </row>
    <row r="98" spans="1:13" ht="21.95" customHeight="1">
      <c r="A98" s="29"/>
      <c r="B98" s="31"/>
      <c r="C98" s="30"/>
      <c r="D98" s="30"/>
      <c r="E98" s="30"/>
      <c r="F98" s="30"/>
      <c r="G98" s="29"/>
      <c r="H98" s="30"/>
      <c r="I98" s="29"/>
      <c r="J98" s="62"/>
      <c r="K98" s="32"/>
    </row>
    <row r="99" spans="1:13" ht="21.95" customHeight="1">
      <c r="A99" s="29"/>
      <c r="B99" s="31"/>
      <c r="C99" s="30"/>
      <c r="D99" s="30"/>
      <c r="E99" s="30"/>
      <c r="F99" s="30"/>
      <c r="G99" s="29"/>
      <c r="H99" s="30"/>
      <c r="I99" s="29"/>
      <c r="J99" s="62"/>
      <c r="K99" s="32"/>
    </row>
    <row r="100" spans="1:13" ht="21.95" customHeight="1">
      <c r="A100" s="29"/>
      <c r="B100" s="31"/>
      <c r="C100" s="30"/>
      <c r="D100" s="30"/>
      <c r="E100" s="30"/>
      <c r="F100" s="30"/>
      <c r="G100" s="29"/>
      <c r="H100" s="30"/>
      <c r="I100" s="29"/>
      <c r="J100" s="62"/>
      <c r="K100" s="32"/>
    </row>
    <row r="101" spans="1:13" ht="21.95" customHeight="1">
      <c r="A101" s="29"/>
      <c r="B101" s="31"/>
      <c r="C101" s="30"/>
      <c r="D101" s="30"/>
      <c r="E101" s="30"/>
      <c r="F101" s="30"/>
      <c r="G101" s="29"/>
      <c r="H101" s="30"/>
      <c r="I101" s="29"/>
      <c r="J101" s="62"/>
      <c r="K101" s="32"/>
    </row>
    <row r="102" spans="1:13" ht="21.95" customHeight="1">
      <c r="A102" s="29"/>
      <c r="B102" s="31"/>
      <c r="C102" s="30"/>
      <c r="D102" s="30"/>
      <c r="E102" s="30"/>
      <c r="F102" s="30"/>
      <c r="G102" s="29"/>
      <c r="H102" s="30"/>
      <c r="I102" s="29"/>
      <c r="J102" s="62"/>
      <c r="K102" s="32"/>
    </row>
    <row r="103" spans="1:13" ht="21.95" customHeight="1">
      <c r="A103" s="29"/>
      <c r="B103" s="31"/>
      <c r="C103" s="30"/>
      <c r="D103" s="30"/>
      <c r="E103" s="30"/>
      <c r="F103" s="30"/>
      <c r="G103" s="29"/>
      <c r="H103" s="30"/>
      <c r="I103" s="29"/>
      <c r="J103" s="62"/>
      <c r="K103" s="32"/>
      <c r="L103" s="4"/>
      <c r="M103" s="10"/>
    </row>
    <row r="104" spans="1:13" ht="21.95" customHeight="1">
      <c r="A104" s="29"/>
      <c r="B104" s="31"/>
      <c r="C104" s="30"/>
      <c r="D104" s="30"/>
      <c r="E104" s="30"/>
      <c r="F104" s="30"/>
      <c r="G104" s="29"/>
      <c r="H104" s="30"/>
      <c r="I104" s="29"/>
      <c r="J104" s="62"/>
      <c r="K104" s="32"/>
      <c r="L104" s="4"/>
      <c r="M104" s="10"/>
    </row>
    <row r="105" spans="1:13" ht="21.95" customHeight="1">
      <c r="A105" s="29"/>
      <c r="B105" s="31"/>
      <c r="C105" s="30"/>
      <c r="D105" s="30"/>
      <c r="E105" s="30"/>
      <c r="F105" s="30"/>
      <c r="G105" s="29"/>
      <c r="H105" s="30"/>
      <c r="I105" s="29"/>
      <c r="J105" s="62"/>
      <c r="K105" s="32"/>
      <c r="L105" s="4"/>
      <c r="M105" s="10"/>
    </row>
    <row r="106" spans="1:13" ht="21.95" customHeight="1">
      <c r="A106" s="29"/>
      <c r="B106" s="31"/>
      <c r="C106" s="30"/>
      <c r="D106" s="30"/>
      <c r="E106" s="30"/>
      <c r="F106" s="30"/>
      <c r="G106" s="29"/>
      <c r="H106" s="30"/>
      <c r="I106" s="29"/>
      <c r="J106" s="62"/>
      <c r="K106" s="32"/>
      <c r="L106" s="4"/>
      <c r="M106" s="10"/>
    </row>
    <row r="107" spans="1:13" ht="21.95" customHeight="1">
      <c r="A107" s="29"/>
      <c r="B107" s="31"/>
      <c r="C107" s="30"/>
      <c r="D107" s="30"/>
      <c r="E107" s="30"/>
      <c r="F107" s="30"/>
      <c r="G107" s="29"/>
      <c r="H107" s="30"/>
      <c r="I107" s="29"/>
      <c r="J107" s="62"/>
      <c r="K107" s="32"/>
      <c r="L107" s="4"/>
      <c r="M107" s="10"/>
    </row>
    <row r="108" spans="1:13" ht="21.95" customHeight="1">
      <c r="A108" s="29"/>
      <c r="B108" s="31"/>
      <c r="C108" s="30"/>
      <c r="D108" s="30"/>
      <c r="E108" s="30"/>
      <c r="F108" s="30"/>
      <c r="G108" s="29"/>
      <c r="H108" s="30"/>
      <c r="I108" s="29"/>
      <c r="J108" s="62"/>
      <c r="K108" s="32"/>
      <c r="L108" s="4"/>
      <c r="M108" s="10"/>
    </row>
    <row r="109" spans="1:13" ht="21.95" customHeight="1">
      <c r="A109" s="29"/>
      <c r="B109" s="31"/>
      <c r="C109" s="30"/>
      <c r="D109" s="30"/>
      <c r="E109" s="30"/>
      <c r="F109" s="30"/>
      <c r="G109" s="29"/>
      <c r="H109" s="30"/>
      <c r="I109" s="29"/>
      <c r="J109" s="62"/>
      <c r="K109" s="32"/>
      <c r="L109" s="4"/>
      <c r="M109" s="10"/>
    </row>
    <row r="110" spans="1:13" ht="21.95" customHeight="1">
      <c r="A110" s="29"/>
      <c r="B110" s="31"/>
      <c r="C110" s="30"/>
      <c r="D110" s="30"/>
      <c r="E110" s="30"/>
      <c r="F110" s="30"/>
      <c r="G110" s="29"/>
      <c r="H110" s="30"/>
      <c r="I110" s="29"/>
      <c r="J110" s="62"/>
      <c r="K110" s="32"/>
    </row>
    <row r="111" spans="1:13" ht="21.95" customHeight="1">
      <c r="A111" s="29"/>
      <c r="B111" s="31"/>
      <c r="C111" s="30"/>
      <c r="D111" s="30"/>
      <c r="E111" s="30"/>
      <c r="F111" s="30"/>
      <c r="G111" s="29"/>
      <c r="H111" s="30"/>
      <c r="I111" s="29"/>
      <c r="J111" s="62"/>
      <c r="K111" s="32"/>
    </row>
    <row r="112" spans="1:13" ht="21.95" customHeight="1">
      <c r="A112" s="29"/>
      <c r="B112" s="31"/>
      <c r="C112" s="30"/>
      <c r="D112" s="30"/>
      <c r="E112" s="30"/>
      <c r="F112" s="30"/>
      <c r="G112" s="29"/>
      <c r="H112" s="30"/>
      <c r="I112" s="29"/>
      <c r="J112" s="62"/>
      <c r="K112" s="32"/>
    </row>
    <row r="113" spans="4:5" ht="21.95" customHeight="1">
      <c r="D113" s="35"/>
      <c r="E113" s="36"/>
    </row>
    <row r="114" spans="4:5" ht="21.95" customHeight="1">
      <c r="D114" s="35"/>
      <c r="E114" s="36"/>
    </row>
    <row r="115" spans="4:5" ht="21.95" customHeight="1">
      <c r="D115" s="35"/>
      <c r="E115" s="36"/>
    </row>
    <row r="116" spans="4:5" ht="21.95" customHeight="1">
      <c r="D116" s="35"/>
      <c r="E116" s="36"/>
    </row>
    <row r="117" spans="4:5" ht="21.95" customHeight="1">
      <c r="D117" s="35"/>
      <c r="E117" s="36"/>
    </row>
    <row r="118" spans="4:5" ht="21.95" customHeight="1">
      <c r="D118" s="35"/>
      <c r="E118" s="36"/>
    </row>
    <row r="119" spans="4:5" ht="21.95" customHeight="1">
      <c r="D119" s="35"/>
      <c r="E119" s="36"/>
    </row>
    <row r="120" spans="4:5" ht="21.95" customHeight="1">
      <c r="D120" s="35"/>
      <c r="E120" s="36"/>
    </row>
    <row r="121" spans="4:5" ht="21.95" customHeight="1">
      <c r="D121" s="35"/>
      <c r="E121" s="36"/>
    </row>
    <row r="122" spans="4:5" ht="21.95" customHeight="1">
      <c r="D122" s="35"/>
      <c r="E122" s="36"/>
    </row>
    <row r="123" spans="4:5" ht="21.95" customHeight="1">
      <c r="D123" s="35"/>
      <c r="E123" s="36"/>
    </row>
    <row r="124" spans="4:5" ht="21.95" customHeight="1">
      <c r="D124" s="35"/>
      <c r="E124" s="36"/>
    </row>
    <row r="125" spans="4:5" ht="21.95" customHeight="1">
      <c r="D125" s="35"/>
      <c r="E125" s="36"/>
    </row>
    <row r="126" spans="4:5" ht="21.95" customHeight="1">
      <c r="D126" s="35"/>
      <c r="E126" s="36"/>
    </row>
    <row r="127" spans="4:5" ht="21.95" customHeight="1">
      <c r="D127" s="35"/>
      <c r="E127" s="36"/>
    </row>
    <row r="128" spans="4:5" ht="21.95" customHeight="1">
      <c r="D128" s="35"/>
      <c r="E128" s="36"/>
    </row>
    <row r="129" spans="4:5" ht="21.95" customHeight="1">
      <c r="D129" s="35"/>
      <c r="E129" s="36"/>
    </row>
    <row r="130" spans="4:5" ht="21.95" customHeight="1">
      <c r="D130" s="35"/>
      <c r="E130" s="36"/>
    </row>
    <row r="131" spans="4:5" ht="21.95" customHeight="1">
      <c r="D131" s="35"/>
      <c r="E131" s="36"/>
    </row>
    <row r="132" spans="4:5" ht="21.95" customHeight="1">
      <c r="D132" s="35"/>
      <c r="E132" s="36"/>
    </row>
    <row r="133" spans="4:5" ht="21.95" customHeight="1">
      <c r="D133" s="35"/>
      <c r="E133" s="36"/>
    </row>
    <row r="134" spans="4:5" ht="21.95" customHeight="1">
      <c r="D134" s="35"/>
      <c r="E134" s="36"/>
    </row>
    <row r="135" spans="4:5" ht="21.95" customHeight="1">
      <c r="D135" s="35"/>
      <c r="E135" s="36"/>
    </row>
    <row r="136" spans="4:5" ht="21.95" customHeight="1">
      <c r="D136" s="35"/>
      <c r="E136" s="36"/>
    </row>
    <row r="137" spans="4:5" ht="21.95" customHeight="1">
      <c r="D137" s="35"/>
      <c r="E137" s="36"/>
    </row>
    <row r="138" spans="4:5" ht="21.95" customHeight="1">
      <c r="D138" s="35"/>
      <c r="E138" s="36"/>
    </row>
    <row r="139" spans="4:5" ht="21.95" customHeight="1">
      <c r="D139" s="35"/>
      <c r="E139" s="36"/>
    </row>
    <row r="140" spans="4:5" ht="21.95" customHeight="1">
      <c r="D140" s="35"/>
      <c r="E140" s="36"/>
    </row>
    <row r="141" spans="4:5" ht="21.95" customHeight="1">
      <c r="D141" s="35"/>
      <c r="E141" s="36"/>
    </row>
    <row r="142" spans="4:5" ht="21.95" customHeight="1">
      <c r="D142" s="35"/>
      <c r="E142" s="36"/>
    </row>
    <row r="143" spans="4:5" ht="21.95" customHeight="1">
      <c r="D143" s="35"/>
      <c r="E143" s="36"/>
    </row>
    <row r="144" spans="4:5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  <row r="691" spans="4:5" ht="21.95" customHeight="1">
      <c r="D691" s="35"/>
      <c r="E691" s="36"/>
    </row>
    <row r="692" spans="4:5" ht="21.95" customHeight="1">
      <c r="D692" s="35"/>
      <c r="E692" s="36"/>
    </row>
    <row r="693" spans="4:5" ht="21.95" customHeight="1">
      <c r="D693" s="35"/>
      <c r="E693" s="36"/>
    </row>
    <row r="694" spans="4:5" ht="21.95" customHeight="1">
      <c r="D694" s="35"/>
      <c r="E694" s="36"/>
    </row>
    <row r="695" spans="4:5" ht="21.95" customHeight="1">
      <c r="D695" s="35"/>
      <c r="E695" s="36"/>
    </row>
    <row r="696" spans="4:5" ht="21.95" customHeight="1">
      <c r="D696" s="35"/>
      <c r="E696" s="36"/>
    </row>
    <row r="697" spans="4:5" ht="21.95" customHeight="1">
      <c r="D697" s="35"/>
      <c r="E697" s="36"/>
    </row>
    <row r="698" spans="4:5" ht="21.95" customHeight="1">
      <c r="D698" s="35"/>
      <c r="E698" s="36"/>
    </row>
    <row r="699" spans="4:5" ht="21.95" customHeight="1">
      <c r="D699" s="35"/>
      <c r="E699" s="36"/>
    </row>
    <row r="700" spans="4:5" ht="21.95" customHeight="1">
      <c r="D700" s="35"/>
      <c r="E700" s="36"/>
    </row>
    <row r="701" spans="4:5" ht="21.95" customHeight="1">
      <c r="D701" s="35"/>
      <c r="E701" s="36"/>
    </row>
    <row r="702" spans="4:5" ht="21.95" customHeight="1">
      <c r="D702" s="35"/>
      <c r="E702" s="36"/>
    </row>
    <row r="703" spans="4:5" ht="21.95" customHeight="1">
      <c r="D703" s="35"/>
      <c r="E703" s="36"/>
    </row>
    <row r="704" spans="4:5" ht="21.95" customHeight="1">
      <c r="D704" s="35"/>
      <c r="E704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4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1.19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C37" sqref="C37"/>
    </sheetView>
  </sheetViews>
  <sheetFormatPr defaultRowHeight="22.5"/>
  <cols>
    <col min="1" max="1" width="10.375" style="44" customWidth="1"/>
    <col min="2" max="2" width="42" style="71" customWidth="1"/>
    <col min="3" max="3" width="37.625" style="72" customWidth="1"/>
    <col min="4" max="4" width="44.75" style="44" customWidth="1"/>
    <col min="5" max="16384" width="9" style="38"/>
  </cols>
  <sheetData>
    <row r="1" spans="1:4" ht="36">
      <c r="A1" s="90" t="s">
        <v>22</v>
      </c>
      <c r="B1" s="90"/>
      <c r="C1" s="90"/>
      <c r="D1" s="90"/>
    </row>
    <row r="2" spans="1:4" ht="93" customHeight="1">
      <c r="A2" s="89" t="s">
        <v>25</v>
      </c>
      <c r="B2" s="89"/>
      <c r="C2" s="89"/>
      <c r="D2" s="89"/>
    </row>
    <row r="3" spans="1:4" ht="193.5" customHeight="1">
      <c r="A3" s="89" t="s">
        <v>23</v>
      </c>
      <c r="B3" s="89"/>
      <c r="C3" s="89"/>
      <c r="D3" s="89"/>
    </row>
    <row r="4" spans="1:4" s="42" customFormat="1" ht="45">
      <c r="A4" s="39" t="s">
        <v>11</v>
      </c>
      <c r="B4" s="40" t="s">
        <v>13</v>
      </c>
      <c r="C4" s="41" t="s">
        <v>1</v>
      </c>
      <c r="D4" s="46" t="s">
        <v>24</v>
      </c>
    </row>
    <row r="5" spans="1:4">
      <c r="A5" s="43">
        <v>1</v>
      </c>
      <c r="B5" s="69" t="s">
        <v>67</v>
      </c>
      <c r="C5" s="25" t="s">
        <v>75</v>
      </c>
      <c r="D5" s="47" t="str">
        <f>IF(COUNTIF('วางแผนพัฒนาHRD(IDP)'!$B$8:$B$704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43">
        <v>2</v>
      </c>
      <c r="B6" s="69" t="s">
        <v>26</v>
      </c>
      <c r="C6" s="25" t="s">
        <v>31</v>
      </c>
      <c r="D6" s="47" t="str">
        <f>IF(COUNTIF('วางแผนพัฒนาHRD(IDP)'!$B$8:$B$704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>
      <c r="A7" s="43">
        <v>3</v>
      </c>
      <c r="B7" s="31" t="s">
        <v>28</v>
      </c>
      <c r="C7" s="29" t="s">
        <v>68</v>
      </c>
      <c r="D7" s="47" t="str">
        <f>IF(COUNTIF('วางแผนพัฒนาHRD(IDP)'!$B$8:$B$704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>
      <c r="A8" s="43">
        <v>4</v>
      </c>
      <c r="B8" s="31" t="s">
        <v>66</v>
      </c>
      <c r="C8" s="29" t="s">
        <v>69</v>
      </c>
      <c r="D8" s="47" t="str">
        <f>IF(COUNTIF('วางแผนพัฒนาHRD(IDP)'!$B$8:$B$704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>
      <c r="A9" s="43">
        <v>5</v>
      </c>
      <c r="B9" s="26" t="s">
        <v>29</v>
      </c>
      <c r="C9" s="29" t="s">
        <v>30</v>
      </c>
      <c r="D9" s="47" t="str">
        <f>IF(COUNTIF('วางแผนพัฒนาHRD(IDP)'!$B$8:$B$704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>
      <c r="A10" s="43">
        <v>6</v>
      </c>
      <c r="B10" s="31" t="s">
        <v>32</v>
      </c>
      <c r="C10" s="29" t="s">
        <v>33</v>
      </c>
      <c r="D10" s="47" t="str">
        <f>IF(COUNTIF('วางแผนพัฒนาHRD(IDP)'!$B$8:$B$704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>
      <c r="A11" s="43">
        <v>7</v>
      </c>
      <c r="B11" s="31" t="s">
        <v>34</v>
      </c>
      <c r="C11" s="29" t="s">
        <v>35</v>
      </c>
      <c r="D11" s="47" t="str">
        <f>IF(COUNTIF('วางแผนพัฒนาHRD(IDP)'!$B$8:$B$704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>
      <c r="A12" s="43">
        <v>8</v>
      </c>
      <c r="B12" s="31" t="s">
        <v>36</v>
      </c>
      <c r="C12" s="29" t="s">
        <v>38</v>
      </c>
      <c r="D12" s="47" t="str">
        <f>IF(COUNTIF('วางแผนพัฒนาHRD(IDP)'!$B$8:$B$704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>
      <c r="A13" s="43">
        <v>9</v>
      </c>
      <c r="B13" s="31" t="s">
        <v>37</v>
      </c>
      <c r="C13" s="29" t="s">
        <v>40</v>
      </c>
      <c r="D13" s="47" t="str">
        <f>IF(COUNTIF('วางแผนพัฒนาHRD(IDP)'!$B$8:$B$704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>
      <c r="A14" s="43">
        <v>10</v>
      </c>
      <c r="B14" s="26" t="s">
        <v>62</v>
      </c>
      <c r="C14" s="29" t="s">
        <v>63</v>
      </c>
      <c r="D14" s="47" t="str">
        <f>IF(COUNTIF('วางแผนพัฒนาHRD(IDP)'!$B$8:$B$704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>
      <c r="A15" s="43">
        <v>11</v>
      </c>
      <c r="B15" s="73" t="s">
        <v>64</v>
      </c>
      <c r="C15" s="29" t="s">
        <v>65</v>
      </c>
      <c r="D15" s="47" t="str">
        <f>IF(COUNTIF('วางแผนพัฒนาHRD(IDP)'!$B$8:$B$704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>
      <c r="A16" s="43">
        <v>12</v>
      </c>
      <c r="B16" s="31" t="s">
        <v>39</v>
      </c>
      <c r="C16" s="29" t="s">
        <v>41</v>
      </c>
      <c r="D16" s="47" t="str">
        <f>IF(COUNTIF('วางแผนพัฒนาHRD(IDP)'!$B$8:$B$704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>
      <c r="A17" s="43">
        <v>13</v>
      </c>
      <c r="B17" s="31" t="s">
        <v>42</v>
      </c>
      <c r="C17" s="29" t="s">
        <v>43</v>
      </c>
      <c r="D17" s="47" t="str">
        <f>IF(COUNTIF('วางแผนพัฒนาHRD(IDP)'!$B$8:$B$704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>
      <c r="A18" s="43">
        <v>14</v>
      </c>
      <c r="B18" s="31" t="s">
        <v>44</v>
      </c>
      <c r="C18" s="29" t="s">
        <v>45</v>
      </c>
      <c r="D18" s="47" t="str">
        <f>IF(COUNTIF('วางแผนพัฒนาHRD(IDP)'!$B$8:$B$704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>
      <c r="A19" s="43">
        <v>15</v>
      </c>
      <c r="B19" s="31" t="s">
        <v>74</v>
      </c>
      <c r="C19" s="29" t="s">
        <v>45</v>
      </c>
      <c r="D19" s="47" t="str">
        <f>IF(COUNTIF('วางแผนพัฒนาHRD(IDP)'!$B$8:$B$704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>
      <c r="A20" s="43">
        <v>16</v>
      </c>
      <c r="B20" s="31" t="s">
        <v>59</v>
      </c>
      <c r="C20" s="29" t="s">
        <v>51</v>
      </c>
      <c r="D20" s="47" t="str">
        <f>IF(COUNTIF('วางแผนพัฒนาHRD(IDP)'!$B$8:$B$704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>
      <c r="A21" s="43">
        <v>17</v>
      </c>
      <c r="B21" s="31" t="s">
        <v>46</v>
      </c>
      <c r="C21" s="29" t="s">
        <v>47</v>
      </c>
      <c r="D21" s="47" t="str">
        <f>IF(COUNTIF('วางแผนพัฒนาHRD(IDP)'!$B$8:$B$704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>
      <c r="A22" s="43">
        <v>18</v>
      </c>
      <c r="B22" s="31" t="s">
        <v>73</v>
      </c>
      <c r="C22" s="29" t="s">
        <v>47</v>
      </c>
      <c r="D22" s="47" t="str">
        <f>IF(COUNTIF('วางแผนพัฒนาHRD(IDP)'!$B$8:$B$704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>
      <c r="A23" s="43">
        <v>19</v>
      </c>
      <c r="B23" s="31" t="s">
        <v>53</v>
      </c>
      <c r="C23" s="29" t="s">
        <v>50</v>
      </c>
      <c r="D23" s="47" t="str">
        <f>IF(COUNTIF('วางแผนพัฒนาHRD(IDP)'!$B$8:$B$704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>
      <c r="A24" s="43">
        <v>20</v>
      </c>
      <c r="B24" s="31" t="s">
        <v>54</v>
      </c>
      <c r="C24" s="29" t="s">
        <v>50</v>
      </c>
      <c r="D24" s="47" t="str">
        <f>IF(COUNTIF('วางแผนพัฒนาHRD(IDP)'!$B$8:$B$704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>
      <c r="A25" s="43">
        <v>21</v>
      </c>
      <c r="B25" s="31" t="s">
        <v>60</v>
      </c>
      <c r="C25" s="29" t="s">
        <v>50</v>
      </c>
      <c r="D25" s="47" t="str">
        <f>IF(COUNTIF('วางแผนพัฒนาHRD(IDP)'!$B$8:$B$704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>
      <c r="A26" s="43">
        <v>22</v>
      </c>
      <c r="B26" s="31" t="s">
        <v>55</v>
      </c>
      <c r="C26" s="29" t="s">
        <v>50</v>
      </c>
      <c r="D26" s="47" t="str">
        <f>IF(COUNTIF('วางแผนพัฒนาHRD(IDP)'!$B$8:$B$704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>
      <c r="A27" s="43">
        <v>23</v>
      </c>
      <c r="B27" s="31" t="s">
        <v>56</v>
      </c>
      <c r="C27" s="29" t="s">
        <v>50</v>
      </c>
      <c r="D27" s="47" t="str">
        <f>IF(COUNTIF('วางแผนพัฒนาHRD(IDP)'!$B$8:$B$704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>
      <c r="A28" s="43">
        <v>24</v>
      </c>
      <c r="B28" s="31" t="s">
        <v>49</v>
      </c>
      <c r="C28" s="29" t="s">
        <v>50</v>
      </c>
      <c r="D28" s="47" t="str">
        <f>IF(COUNTIF('วางแผนพัฒนาHRD(IDP)'!$B$8:$B$704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>
      <c r="A29" s="43">
        <v>25</v>
      </c>
      <c r="B29" s="31" t="s">
        <v>52</v>
      </c>
      <c r="C29" s="29" t="s">
        <v>50</v>
      </c>
      <c r="D29" s="47" t="str">
        <f>IF(COUNTIF('วางแผนพัฒนาHRD(IDP)'!$B$8:$B$704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>
      <c r="A30" s="43">
        <v>26</v>
      </c>
      <c r="B30" s="31" t="s">
        <v>58</v>
      </c>
      <c r="C30" s="29" t="s">
        <v>50</v>
      </c>
      <c r="D30" s="47" t="str">
        <f>IF(COUNTIF('วางแผนพัฒนาHRD(IDP)'!$B$8:$B$704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>
      <c r="A31" s="43">
        <v>27</v>
      </c>
      <c r="B31" s="31" t="s">
        <v>57</v>
      </c>
      <c r="C31" s="29" t="s">
        <v>50</v>
      </c>
      <c r="D31" s="47" t="str">
        <f>IF(COUNTIF('วางแผนพัฒนาHRD(IDP)'!$B$8:$B$704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>
      <c r="A32" s="43">
        <v>28</v>
      </c>
      <c r="B32" s="31" t="s">
        <v>72</v>
      </c>
      <c r="C32" s="29" t="s">
        <v>71</v>
      </c>
      <c r="D32" s="47" t="str">
        <f>IF(COUNTIF('วางแผนพัฒนาHRD(IDP)'!$B$8:$B$704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>
      <c r="A33" s="43">
        <v>29</v>
      </c>
      <c r="B33" s="31"/>
      <c r="C33" s="70"/>
      <c r="D33" s="47" t="str">
        <f>IF(COUNTIF('วางแผนพัฒนาHRD(IDP)'!$B$8:$B$704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43">
        <v>30</v>
      </c>
      <c r="B34" s="69"/>
      <c r="C34" s="70"/>
      <c r="D34" s="47" t="str">
        <f>IF(COUNTIF('วางแผนพัฒนาHRD(IDP)'!$B$8:$B$704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43">
        <v>31</v>
      </c>
      <c r="B35" s="69"/>
      <c r="C35" s="70"/>
      <c r="D35" s="47" t="str">
        <f>IF(COUNTIF('วางแผนพัฒนาHRD(IDP)'!$B$8:$B$704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43">
        <v>32</v>
      </c>
      <c r="B36" s="69"/>
      <c r="C36" s="70"/>
      <c r="D36" s="47" t="str">
        <f>IF(COUNTIF('วางแผนพัฒนาHRD(IDP)'!$B$8:$B$704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43">
        <v>33</v>
      </c>
      <c r="B37" s="69"/>
      <c r="C37" s="70"/>
      <c r="D37" s="47" t="str">
        <f>IF(COUNTIF('วางแผนพัฒนาHRD(IDP)'!$B$8:$B$704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43">
        <v>34</v>
      </c>
      <c r="B38" s="69"/>
      <c r="C38" s="70"/>
      <c r="D38" s="47" t="str">
        <f>IF(COUNTIF('วางแผนพัฒนาHRD(IDP)'!$B$8:$B$704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43">
        <v>35</v>
      </c>
      <c r="B39" s="69"/>
      <c r="C39" s="70"/>
      <c r="D39" s="47" t="str">
        <f>IF(COUNTIF('วางแผนพัฒนาHRD(IDP)'!$B$8:$B$704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43">
        <v>36</v>
      </c>
      <c r="B40" s="69"/>
      <c r="C40" s="70"/>
      <c r="D40" s="47" t="str">
        <f>IF(COUNTIF('วางแผนพัฒนาHRD(IDP)'!$B$8:$B$704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43">
        <v>37</v>
      </c>
      <c r="B41" s="69"/>
      <c r="C41" s="70"/>
      <c r="D41" s="47" t="str">
        <f>IF(COUNTIF('วางแผนพัฒนาHRD(IDP)'!$B$8:$B$704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43">
        <v>38</v>
      </c>
      <c r="B42" s="69"/>
      <c r="C42" s="70"/>
      <c r="D42" s="47" t="str">
        <f>IF(COUNTIF('วางแผนพัฒนาHRD(IDP)'!$B$8:$B$704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43">
        <v>39</v>
      </c>
      <c r="B43" s="69"/>
      <c r="C43" s="70"/>
      <c r="D43" s="47" t="str">
        <f>IF(COUNTIF('วางแผนพัฒนาHRD(IDP)'!$B$8:$B$704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43">
        <v>40</v>
      </c>
      <c r="B44" s="69"/>
      <c r="C44" s="70"/>
      <c r="D44" s="47" t="str">
        <f>IF(COUNTIF('วางแผนพัฒนาHRD(IDP)'!$B$8:$B$704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43">
        <v>41</v>
      </c>
      <c r="B45" s="69"/>
      <c r="C45" s="70"/>
      <c r="D45" s="47" t="str">
        <f>IF(COUNTIF('วางแผนพัฒนาHRD(IDP)'!$B$8:$B$704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43">
        <v>42</v>
      </c>
      <c r="B46" s="69"/>
      <c r="C46" s="70"/>
      <c r="D46" s="47" t="str">
        <f>IF(COUNTIF('วางแผนพัฒนาHRD(IDP)'!$B$8:$B$704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3">
        <v>43</v>
      </c>
      <c r="B47" s="69"/>
      <c r="C47" s="70"/>
      <c r="D47" s="47" t="str">
        <f>IF(COUNTIF('วางแผนพัฒนาHRD(IDP)'!$B$8:$B$704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44</v>
      </c>
      <c r="B48" s="69"/>
      <c r="C48" s="70"/>
      <c r="D48" s="47" t="str">
        <f>IF(COUNTIF('วางแผนพัฒนาHRD(IDP)'!$B$8:$B$704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45</v>
      </c>
      <c r="B49" s="69"/>
      <c r="C49" s="70"/>
      <c r="D49" s="47" t="str">
        <f>IF(COUNTIF('วางแผนพัฒนาHRD(IDP)'!$B$8:$B$704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46</v>
      </c>
      <c r="B50" s="69"/>
      <c r="C50" s="70"/>
      <c r="D50" s="47" t="str">
        <f>IF(COUNTIF('วางแผนพัฒนาHRD(IDP)'!$B$8:$B$704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47</v>
      </c>
      <c r="B51" s="69"/>
      <c r="C51" s="70"/>
      <c r="D51" s="47" t="str">
        <f>IF(COUNTIF('วางแผนพัฒนาHRD(IDP)'!$B$8:$B$704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48</v>
      </c>
      <c r="B52" s="69"/>
      <c r="C52" s="70"/>
      <c r="D52" s="47" t="str">
        <f>IF(COUNTIF('วางแผนพัฒนาHRD(IDP)'!$B$8:$B$704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49</v>
      </c>
      <c r="B53" s="69"/>
      <c r="C53" s="70"/>
      <c r="D53" s="47" t="str">
        <f>IF(COUNTIF('วางแผนพัฒนาHRD(IDP)'!$B$8:$B$704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50</v>
      </c>
      <c r="B54" s="69"/>
      <c r="C54" s="70"/>
      <c r="D54" s="47" t="str">
        <f>IF(COUNTIF('วางแผนพัฒนาHRD(IDP)'!$B$8:$B$704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51</v>
      </c>
      <c r="B55" s="69"/>
      <c r="C55" s="70"/>
      <c r="D55" s="47" t="str">
        <f>IF(COUNTIF('วางแผนพัฒนาHRD(IDP)'!$B$8:$B$704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52</v>
      </c>
      <c r="B56" s="69"/>
      <c r="C56" s="70"/>
      <c r="D56" s="47" t="str">
        <f>IF(COUNTIF('วางแผนพัฒนาHRD(IDP)'!$B$8:$B$704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53</v>
      </c>
      <c r="B57" s="69"/>
      <c r="C57" s="70"/>
      <c r="D57" s="47" t="str">
        <f>IF(COUNTIF('วางแผนพัฒนาHRD(IDP)'!$B$8:$B$704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54</v>
      </c>
      <c r="B58" s="69"/>
      <c r="C58" s="70"/>
      <c r="D58" s="47" t="str">
        <f>IF(COUNTIF('วางแผนพัฒนาHRD(IDP)'!$B$8:$B$704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55</v>
      </c>
      <c r="B59" s="69"/>
      <c r="C59" s="70"/>
      <c r="D59" s="47" t="str">
        <f>IF(COUNTIF('วางแผนพัฒนาHRD(IDP)'!$B$8:$B$704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56</v>
      </c>
      <c r="B60" s="69"/>
      <c r="C60" s="70"/>
      <c r="D60" s="47" t="str">
        <f>IF(COUNTIF('วางแผนพัฒนาHRD(IDP)'!$B$8:$B$704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57</v>
      </c>
      <c r="B61" s="69"/>
      <c r="C61" s="70"/>
      <c r="D61" s="47" t="str">
        <f>IF(COUNTIF('วางแผนพัฒนาHRD(IDP)'!$B$8:$B$704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58</v>
      </c>
      <c r="B62" s="69"/>
      <c r="C62" s="70"/>
      <c r="D62" s="47" t="str">
        <f>IF(COUNTIF('วางแผนพัฒนาHRD(IDP)'!$B$8:$B$704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59</v>
      </c>
      <c r="B63" s="69"/>
      <c r="C63" s="70"/>
      <c r="D63" s="47" t="str">
        <f>IF(COUNTIF('วางแผนพัฒนาHRD(IDP)'!$B$8:$B$704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60</v>
      </c>
      <c r="B64" s="69"/>
      <c r="C64" s="70"/>
      <c r="D64" s="47" t="str">
        <f>IF(COUNTIF('วางแผนพัฒนาHRD(IDP)'!$B$8:$B$704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61</v>
      </c>
      <c r="B65" s="69"/>
      <c r="C65" s="70"/>
      <c r="D65" s="47" t="str">
        <f>IF(COUNTIF('วางแผนพัฒนาHRD(IDP)'!$B$8:$B$704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62</v>
      </c>
      <c r="B66" s="69"/>
      <c r="C66" s="70"/>
      <c r="D66" s="47" t="str">
        <f>IF(COUNTIF('วางแผนพัฒนาHRD(IDP)'!$B$8:$B$704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63</v>
      </c>
      <c r="B67" s="69"/>
      <c r="C67" s="70"/>
      <c r="D67" s="47" t="str">
        <f>IF(COUNTIF('วางแผนพัฒนาHRD(IDP)'!$B$8:$B$704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64</v>
      </c>
      <c r="B68" s="69"/>
      <c r="C68" s="70"/>
      <c r="D68" s="47" t="str">
        <f>IF(COUNTIF('วางแผนพัฒนาHRD(IDP)'!$B$8:$B$704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65</v>
      </c>
      <c r="B69" s="69"/>
      <c r="C69" s="70"/>
      <c r="D69" s="47" t="str">
        <f>IF(COUNTIF('วางแผนพัฒนาHRD(IDP)'!$B$8:$B$704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66</v>
      </c>
      <c r="B70" s="69"/>
      <c r="C70" s="70"/>
      <c r="D70" s="47" t="str">
        <f>IF(COUNTIF('วางแผนพัฒนาHRD(IDP)'!$B$8:$B$704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67</v>
      </c>
      <c r="B71" s="69"/>
      <c r="C71" s="70"/>
      <c r="D71" s="47" t="str">
        <f>IF(COUNTIF('วางแผนพัฒนาHRD(IDP)'!$B$8:$B$704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68</v>
      </c>
      <c r="B72" s="69"/>
      <c r="C72" s="70"/>
      <c r="D72" s="47" t="str">
        <f>IF(COUNTIF('วางแผนพัฒนาHRD(IDP)'!$B$8:$B$704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69</v>
      </c>
      <c r="B73" s="69"/>
      <c r="C73" s="70"/>
      <c r="D73" s="47" t="str">
        <f>IF(COUNTIF('วางแผนพัฒนาHRD(IDP)'!$B$8:$B$704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70</v>
      </c>
      <c r="B74" s="69"/>
      <c r="C74" s="70"/>
      <c r="D74" s="47" t="str">
        <f>IF(COUNTIF('วางแผนพัฒนาHRD(IDP)'!$B$8:$B$704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71</v>
      </c>
      <c r="B75" s="69"/>
      <c r="C75" s="70"/>
      <c r="D75" s="47" t="str">
        <f>IF(COUNTIF('วางแผนพัฒนาHRD(IDP)'!$B$8:$B$704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72</v>
      </c>
      <c r="B76" s="69"/>
      <c r="C76" s="70"/>
      <c r="D76" s="47" t="str">
        <f>IF(COUNTIF('วางแผนพัฒนาHRD(IDP)'!$B$8:$B$704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73</v>
      </c>
      <c r="B77" s="69"/>
      <c r="C77" s="70"/>
      <c r="D77" s="47" t="str">
        <f>IF(COUNTIF('วางแผนพัฒนาHRD(IDP)'!$B$8:$B$704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74</v>
      </c>
      <c r="B78" s="69"/>
      <c r="C78" s="70"/>
      <c r="D78" s="47" t="str">
        <f>IF(COUNTIF('วางแผนพัฒนาHRD(IDP)'!$B$8:$B$704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75</v>
      </c>
      <c r="B79" s="69"/>
      <c r="C79" s="70"/>
      <c r="D79" s="47" t="str">
        <f>IF(COUNTIF('วางแผนพัฒนาHRD(IDP)'!$B$8:$B$704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76</v>
      </c>
      <c r="B80" s="69"/>
      <c r="C80" s="70"/>
      <c r="D80" s="47" t="str">
        <f>IF(COUNTIF('วางแผนพัฒนาHRD(IDP)'!$B$8:$B$704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77</v>
      </c>
      <c r="B81" s="69"/>
      <c r="C81" s="70"/>
      <c r="D81" s="47" t="str">
        <f>IF(COUNTIF('วางแผนพัฒนาHRD(IDP)'!$B$8:$B$704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78</v>
      </c>
      <c r="B82" s="69"/>
      <c r="C82" s="70"/>
      <c r="D82" s="47" t="str">
        <f>IF(COUNTIF('วางแผนพัฒนาHRD(IDP)'!$B$8:$B$704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79</v>
      </c>
      <c r="B83" s="69"/>
      <c r="C83" s="70"/>
      <c r="D83" s="47" t="str">
        <f>IF(COUNTIF('วางแผนพัฒนาHRD(IDP)'!$B$8:$B$704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80</v>
      </c>
      <c r="B84" s="69"/>
      <c r="C84" s="70"/>
      <c r="D84" s="47" t="str">
        <f>IF(COUNTIF('วางแผนพัฒนาHRD(IDP)'!$B$8:$B$704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81</v>
      </c>
      <c r="B85" s="69"/>
      <c r="C85" s="70"/>
      <c r="D85" s="47" t="str">
        <f>IF(COUNTIF('วางแผนพัฒนาHRD(IDP)'!$B$8:$B$704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82</v>
      </c>
      <c r="B86" s="69"/>
      <c r="C86" s="70"/>
      <c r="D86" s="47" t="str">
        <f>IF(COUNTIF('วางแผนพัฒนาHRD(IDP)'!$B$8:$B$704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83</v>
      </c>
      <c r="B87" s="69"/>
      <c r="C87" s="70"/>
      <c r="D87" s="47" t="str">
        <f>IF(COUNTIF('วางแผนพัฒนาHRD(IDP)'!$B$8:$B$704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84</v>
      </c>
      <c r="B88" s="69"/>
      <c r="C88" s="70"/>
      <c r="D88" s="47" t="str">
        <f>IF(COUNTIF('วางแผนพัฒนาHRD(IDP)'!$B$8:$B$704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85</v>
      </c>
      <c r="B89" s="69"/>
      <c r="C89" s="70"/>
      <c r="D89" s="47" t="str">
        <f>IF(COUNTIF('วางแผนพัฒนาHRD(IDP)'!$B$8:$B$704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86</v>
      </c>
      <c r="B90" s="69"/>
      <c r="C90" s="70"/>
      <c r="D90" s="47" t="str">
        <f>IF(COUNTIF('วางแผนพัฒนาHRD(IDP)'!$B$8:$B$704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87</v>
      </c>
      <c r="B91" s="69"/>
      <c r="C91" s="70"/>
      <c r="D91" s="47" t="str">
        <f>IF(COUNTIF('วางแผนพัฒนาHRD(IDP)'!$B$8:$B$704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88</v>
      </c>
      <c r="B92" s="69"/>
      <c r="C92" s="70"/>
      <c r="D92" s="47" t="str">
        <f>IF(COUNTIF('วางแผนพัฒนาHRD(IDP)'!$B$8:$B$704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89</v>
      </c>
      <c r="B93" s="69"/>
      <c r="C93" s="70"/>
      <c r="D93" s="47" t="str">
        <f>IF(COUNTIF('วางแผนพัฒนาHRD(IDP)'!$B$8:$B$704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90</v>
      </c>
      <c r="B94" s="69"/>
      <c r="C94" s="70"/>
      <c r="D94" s="47" t="str">
        <f>IF(COUNTIF('วางแผนพัฒนาHRD(IDP)'!$B$8:$B$704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91</v>
      </c>
      <c r="B95" s="69"/>
      <c r="C95" s="70"/>
      <c r="D95" s="47" t="str">
        <f>IF(COUNTIF('วางแผนพัฒนาHRD(IDP)'!$B$8:$B$704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92</v>
      </c>
      <c r="B96" s="69"/>
      <c r="C96" s="70"/>
      <c r="D96" s="47" t="str">
        <f>IF(COUNTIF('วางแผนพัฒนาHRD(IDP)'!$B$8:$B$704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93</v>
      </c>
      <c r="B97" s="69"/>
      <c r="C97" s="70"/>
      <c r="D97" s="47" t="str">
        <f>IF(COUNTIF('วางแผนพัฒนาHRD(IDP)'!$B$8:$B$704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94</v>
      </c>
      <c r="B98" s="69"/>
      <c r="C98" s="70"/>
      <c r="D98" s="47" t="str">
        <f>IF(COUNTIF('วางแผนพัฒนาHRD(IDP)'!$B$8:$B$704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95</v>
      </c>
      <c r="B99" s="69"/>
      <c r="C99" s="70"/>
      <c r="D99" s="47" t="str">
        <f>IF(COUNTIF('วางแผนพัฒนาHRD(IDP)'!$B$8:$B$704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96</v>
      </c>
      <c r="B100" s="69"/>
      <c r="C100" s="70"/>
      <c r="D100" s="47" t="str">
        <f>IF(COUNTIF('วางแผนพัฒนาHRD(IDP)'!$B$8:$B$704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97</v>
      </c>
      <c r="B101" s="69"/>
      <c r="C101" s="70"/>
      <c r="D101" s="47" t="str">
        <f>IF(COUNTIF('วางแผนพัฒนาHRD(IDP)'!$B$8:$B$704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98</v>
      </c>
      <c r="B102" s="69"/>
      <c r="C102" s="70"/>
      <c r="D102" s="47" t="str">
        <f>IF(COUNTIF('วางแผนพัฒนาHRD(IDP)'!$B$8:$B$704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99</v>
      </c>
      <c r="B103" s="69"/>
      <c r="C103" s="70"/>
      <c r="D103" s="47" t="str">
        <f>IF(COUNTIF('วางแผนพัฒนาHRD(IDP)'!$B$8:$B$704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100</v>
      </c>
      <c r="B104" s="69"/>
      <c r="C104" s="70"/>
      <c r="D104" s="47" t="str">
        <f>IF(COUNTIF('วางแผนพัฒนาHRD(IDP)'!$B$8:$B$704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101</v>
      </c>
      <c r="B105" s="69"/>
      <c r="C105" s="70"/>
      <c r="D105" s="47" t="str">
        <f>IF(COUNTIF('วางแผนพัฒนาHRD(IDP)'!$B$8:$B$704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102</v>
      </c>
      <c r="B106" s="69"/>
      <c r="C106" s="70"/>
      <c r="D106" s="47" t="str">
        <f>IF(COUNTIF('วางแผนพัฒนาHRD(IDP)'!$B$8:$B$704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103</v>
      </c>
      <c r="B107" s="69"/>
      <c r="C107" s="70"/>
      <c r="D107" s="47" t="str">
        <f>IF(COUNTIF('วางแผนพัฒนาHRD(IDP)'!$B$8:$B$704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104</v>
      </c>
      <c r="B108" s="69"/>
      <c r="C108" s="70"/>
      <c r="D108" s="47" t="str">
        <f>IF(COUNTIF('วางแผนพัฒนาHRD(IDP)'!$B$8:$B$704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105</v>
      </c>
      <c r="B109" s="69"/>
      <c r="C109" s="70"/>
      <c r="D109" s="47" t="str">
        <f>IF(COUNTIF('วางแผนพัฒนาHRD(IDP)'!$B$8:$B$704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106</v>
      </c>
      <c r="B110" s="69"/>
      <c r="C110" s="70"/>
      <c r="D110" s="47" t="str">
        <f>IF(COUNTIF('วางแผนพัฒนาHRD(IDP)'!$B$8:$B$704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107</v>
      </c>
      <c r="B111" s="69"/>
      <c r="C111" s="70"/>
      <c r="D111" s="47" t="str">
        <f>IF(COUNTIF('วางแผนพัฒนาHRD(IDP)'!$B$8:$B$704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108</v>
      </c>
      <c r="B112" s="69"/>
      <c r="C112" s="70"/>
      <c r="D112" s="47" t="str">
        <f>IF(COUNTIF('วางแผนพัฒนาHRD(IDP)'!$B$8:$B$704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109</v>
      </c>
      <c r="B113" s="69"/>
      <c r="C113" s="70"/>
      <c r="D113" s="47" t="str">
        <f>IF(COUNTIF('วางแผนพัฒนาHRD(IDP)'!$B$8:$B$704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110</v>
      </c>
      <c r="B114" s="69"/>
      <c r="C114" s="70"/>
      <c r="D114" s="47" t="str">
        <f>IF(COUNTIF('วางแผนพัฒนาHRD(IDP)'!$B$8:$B$704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111</v>
      </c>
      <c r="B115" s="69"/>
      <c r="C115" s="70"/>
      <c r="D115" s="47" t="str">
        <f>IF(COUNTIF('วางแผนพัฒนาHRD(IDP)'!$B$8:$B$704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112</v>
      </c>
      <c r="B116" s="69"/>
      <c r="C116" s="70"/>
      <c r="D116" s="47" t="str">
        <f>IF(COUNTIF('วางแผนพัฒนาHRD(IDP)'!$B$8:$B$704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113</v>
      </c>
      <c r="B117" s="69"/>
      <c r="C117" s="70"/>
      <c r="D117" s="47" t="str">
        <f>IF(COUNTIF('วางแผนพัฒนาHRD(IDP)'!$B$8:$B$704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114</v>
      </c>
      <c r="B118" s="69"/>
      <c r="C118" s="70"/>
      <c r="D118" s="47" t="str">
        <f>IF(COUNTIF('วางแผนพัฒนาHRD(IDP)'!$B$8:$B$704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115</v>
      </c>
      <c r="B119" s="69"/>
      <c r="C119" s="70"/>
      <c r="D119" s="47" t="str">
        <f>IF(COUNTIF('วางแผนพัฒนาHRD(IDP)'!$B$8:$B$704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116</v>
      </c>
      <c r="B120" s="69"/>
      <c r="C120" s="70"/>
      <c r="D120" s="47" t="str">
        <f>IF(COUNTIF('วางแผนพัฒนาHRD(IDP)'!$B$8:$B$704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117</v>
      </c>
      <c r="B121" s="69"/>
      <c r="C121" s="70"/>
      <c r="D121" s="47" t="str">
        <f>IF(COUNTIF('วางแผนพัฒนาHRD(IDP)'!$B$8:$B$704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118</v>
      </c>
      <c r="B122" s="69"/>
      <c r="C122" s="70"/>
      <c r="D122" s="47" t="str">
        <f>IF(COUNTIF('วางแผนพัฒนาHRD(IDP)'!$B$8:$B$704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119</v>
      </c>
      <c r="B123" s="69"/>
      <c r="C123" s="70"/>
      <c r="D123" s="47" t="str">
        <f>IF(COUNTIF('วางแผนพัฒนาHRD(IDP)'!$B$8:$B$704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120</v>
      </c>
      <c r="B124" s="69"/>
      <c r="C124" s="70"/>
      <c r="D124" s="47" t="str">
        <f>IF(COUNTIF('วางแผนพัฒนาHRD(IDP)'!$B$8:$B$704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121</v>
      </c>
      <c r="B125" s="69"/>
      <c r="C125" s="70"/>
      <c r="D125" s="47" t="str">
        <f>IF(COUNTIF('วางแผนพัฒนาHRD(IDP)'!$B$8:$B$704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122</v>
      </c>
      <c r="B126" s="69"/>
      <c r="C126" s="70"/>
      <c r="D126" s="47" t="str">
        <f>IF(COUNTIF('วางแผนพัฒนาHRD(IDP)'!$B$8:$B$704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123</v>
      </c>
      <c r="B127" s="69"/>
      <c r="C127" s="70"/>
      <c r="D127" s="47" t="str">
        <f>IF(COUNTIF('วางแผนพัฒนาHRD(IDP)'!$B$8:$B$704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124</v>
      </c>
      <c r="B128" s="69"/>
      <c r="C128" s="70"/>
      <c r="D128" s="47" t="str">
        <f>IF(COUNTIF('วางแผนพัฒนาHRD(IDP)'!$B$8:$B$704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125</v>
      </c>
      <c r="B129" s="69"/>
      <c r="C129" s="70"/>
      <c r="D129" s="47" t="str">
        <f>IF(COUNTIF('วางแผนพัฒนาHRD(IDP)'!$B$8:$B$704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126</v>
      </c>
      <c r="B130" s="69"/>
      <c r="C130" s="70"/>
      <c r="D130" s="47" t="str">
        <f>IF(COUNTIF('วางแผนพัฒนาHRD(IDP)'!$B$8:$B$704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127</v>
      </c>
      <c r="B131" s="69"/>
      <c r="C131" s="70"/>
      <c r="D131" s="47" t="str">
        <f>IF(COUNTIF('วางแผนพัฒนาHRD(IDP)'!$B$8:$B$704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128</v>
      </c>
      <c r="B132" s="69"/>
      <c r="C132" s="70"/>
      <c r="D132" s="47" t="str">
        <f>IF(COUNTIF('วางแผนพัฒนาHRD(IDP)'!$B$8:$B$704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129</v>
      </c>
      <c r="B133" s="69"/>
      <c r="C133" s="70"/>
      <c r="D133" s="47" t="str">
        <f>IF(COUNTIF('วางแผนพัฒนาHRD(IDP)'!$B$8:$B$704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130</v>
      </c>
      <c r="B134" s="69"/>
      <c r="C134" s="70"/>
      <c r="D134" s="47" t="str">
        <f>IF(COUNTIF('วางแผนพัฒนาHRD(IDP)'!$B$8:$B$704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131</v>
      </c>
      <c r="B135" s="69"/>
      <c r="C135" s="70"/>
      <c r="D135" s="47" t="str">
        <f>IF(COUNTIF('วางแผนพัฒนาHRD(IDP)'!$B$8:$B$704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132</v>
      </c>
      <c r="B136" s="69"/>
      <c r="C136" s="70"/>
      <c r="D136" s="47" t="str">
        <f>IF(COUNTIF('วางแผนพัฒนาHRD(IDP)'!$B$8:$B$704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133</v>
      </c>
      <c r="B137" s="69"/>
      <c r="C137" s="70"/>
      <c r="D137" s="47" t="str">
        <f>IF(COUNTIF('วางแผนพัฒนาHRD(IDP)'!$B$8:$B$704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134</v>
      </c>
      <c r="B138" s="69"/>
      <c r="C138" s="70"/>
      <c r="D138" s="47" t="str">
        <f>IF(COUNTIF('วางแผนพัฒนาHRD(IDP)'!$B$8:$B$704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135</v>
      </c>
      <c r="B139" s="69"/>
      <c r="C139" s="70"/>
      <c r="D139" s="47" t="str">
        <f>IF(COUNTIF('วางแผนพัฒนาHRD(IDP)'!$B$8:$B$704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136</v>
      </c>
      <c r="B140" s="69"/>
      <c r="C140" s="70"/>
      <c r="D140" s="47" t="str">
        <f>IF(COUNTIF('วางแผนพัฒนาHRD(IDP)'!$B$8:$B$704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137</v>
      </c>
      <c r="B141" s="69"/>
      <c r="C141" s="70"/>
      <c r="D141" s="47" t="str">
        <f>IF(COUNTIF('วางแผนพัฒนาHRD(IDP)'!$B$8:$B$704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138</v>
      </c>
      <c r="B142" s="69"/>
      <c r="C142" s="70"/>
      <c r="D142" s="47" t="str">
        <f>IF(COUNTIF('วางแผนพัฒนาHRD(IDP)'!$B$8:$B$704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139</v>
      </c>
      <c r="B143" s="69"/>
      <c r="C143" s="70"/>
      <c r="D143" s="47" t="str">
        <f>IF(COUNTIF('วางแผนพัฒนาHRD(IDP)'!$B$8:$B$704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140</v>
      </c>
      <c r="B144" s="69"/>
      <c r="C144" s="70"/>
      <c r="D144" s="47" t="str">
        <f>IF(COUNTIF('วางแผนพัฒนาHRD(IDP)'!$B$8:$B$704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141</v>
      </c>
      <c r="B145" s="69"/>
      <c r="C145" s="70"/>
      <c r="D145" s="47" t="str">
        <f>IF(COUNTIF('วางแผนพัฒนาHRD(IDP)'!$B$8:$B$704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142</v>
      </c>
      <c r="B146" s="69"/>
      <c r="C146" s="70"/>
      <c r="D146" s="47" t="str">
        <f>IF(COUNTIF('วางแผนพัฒนาHRD(IDP)'!$B$8:$B$704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143</v>
      </c>
      <c r="B147" s="69"/>
      <c r="C147" s="70"/>
      <c r="D147" s="47" t="str">
        <f>IF(COUNTIF('วางแผนพัฒนาHRD(IDP)'!$B$8:$B$704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144</v>
      </c>
      <c r="B148" s="69"/>
      <c r="C148" s="70"/>
      <c r="D148" s="47" t="str">
        <f>IF(COUNTIF('วางแผนพัฒนาHRD(IDP)'!$B$8:$B$704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145</v>
      </c>
      <c r="B149" s="69"/>
      <c r="C149" s="70"/>
      <c r="D149" s="47" t="str">
        <f>IF(COUNTIF('วางแผนพัฒนาHRD(IDP)'!$B$8:$B$704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146</v>
      </c>
      <c r="B150" s="69"/>
      <c r="C150" s="70"/>
      <c r="D150" s="47" t="str">
        <f>IF(COUNTIF('วางแผนพัฒนาHRD(IDP)'!$B$8:$B$704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147</v>
      </c>
      <c r="B151" s="69"/>
      <c r="C151" s="70"/>
      <c r="D151" s="47" t="str">
        <f>IF(COUNTIF('วางแผนพัฒนาHRD(IDP)'!$B$8:$B$704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148</v>
      </c>
      <c r="B152" s="69"/>
      <c r="C152" s="70"/>
      <c r="D152" s="47" t="str">
        <f>IF(COUNTIF('วางแผนพัฒนาHRD(IDP)'!$B$8:$B$704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3">
        <v>149</v>
      </c>
      <c r="B153" s="69"/>
      <c r="C153" s="70"/>
      <c r="D153" s="47" t="str">
        <f>IF(COUNTIF('วางแผนพัฒนาHRD(IDP)'!$B$8:$B$704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3">
        <v>150</v>
      </c>
      <c r="B154" s="69"/>
      <c r="C154" s="70"/>
      <c r="D154" s="47" t="str">
        <f>IF(COUNTIF('วางแผนพัฒนาHRD(IDP)'!$B$8:$B$704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2020-05-25T08:26:43Z</cp:lastPrinted>
  <dcterms:created xsi:type="dcterms:W3CDTF">2019-10-21T02:57:05Z</dcterms:created>
  <dcterms:modified xsi:type="dcterms:W3CDTF">2020-12-21T03:54:11Z</dcterms:modified>
</cp:coreProperties>
</file>